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lly.joseph\Downloads\"/>
    </mc:Choice>
  </mc:AlternateContent>
  <bookViews>
    <workbookView xWindow="0" yWindow="0" windowWidth="20400" windowHeight="7620"/>
  </bookViews>
  <sheets>
    <sheet name="3.5.1 updated" sheetId="3" r:id="rId1"/>
    <sheet name="3.5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3" l="1"/>
  <c r="E100" i="3"/>
  <c r="E153" i="3" l="1"/>
  <c r="E41" i="3"/>
</calcChain>
</file>

<file path=xl/sharedStrings.xml><?xml version="1.0" encoding="utf-8"?>
<sst xmlns="http://schemas.openxmlformats.org/spreadsheetml/2006/main" count="507" uniqueCount="267">
  <si>
    <t>3.5.1 Revenue generated from consultancy and corporate training during the last five years (INR in Lakhs) (5)</t>
  </si>
  <si>
    <t>3.5.1.1: Total amount generated from consultancy and corporate training year wise during last five years (INR in lakhs)</t>
  </si>
  <si>
    <t>3.5.2 Total amount spent on developing facilities,  training teachers and staff for undertaking consultancy during the last five years (5)</t>
  </si>
  <si>
    <t>3.5.1 Total amount generated from consultancy and corporate training year wise during last five years</t>
  </si>
  <si>
    <t>Name of the teacher-consultants</t>
  </si>
  <si>
    <t>Name of consultancy project/corporate training program</t>
  </si>
  <si>
    <t>Consulting/Sponsoring agency with contact details</t>
  </si>
  <si>
    <t>Year</t>
  </si>
  <si>
    <t>Revenue generated (INR in Lakhs)</t>
  </si>
  <si>
    <t>Number of trainees</t>
  </si>
  <si>
    <t>3.5.2 Total amount spent on developing facilities,  training teachers and staff for undertaking consultancy during the last five years</t>
  </si>
  <si>
    <t>Names of the teachers/staff</t>
  </si>
  <si>
    <t>Name of the facilities developed and department</t>
  </si>
  <si>
    <t>Agency seeking training with contact details</t>
  </si>
  <si>
    <t>Name of consultancy</t>
  </si>
  <si>
    <t>Total amount spent (INR in Lakhs)</t>
  </si>
  <si>
    <t>Advanced Techniques to Energies and Heal the Body and Mind</t>
  </si>
  <si>
    <t>Creative Thinking &amp; Problem Solving</t>
  </si>
  <si>
    <t>Preventing and Handling Harassment &amp; Discrimination at Workplace</t>
  </si>
  <si>
    <t>Back to Basic - Team Leader Training Program</t>
  </si>
  <si>
    <t>Outbound Training Program</t>
  </si>
  <si>
    <t>ITEC Program on Unleashing the Leadership DNA for SME's</t>
  </si>
  <si>
    <t>Building Business and Operations Capability</t>
  </si>
  <si>
    <t>Supervisory Development</t>
  </si>
  <si>
    <t>Work Excellence In The Year Of Solutions</t>
  </si>
  <si>
    <t>Yoga for Health</t>
  </si>
  <si>
    <t>Managing Business &amp; Operations Capability</t>
  </si>
  <si>
    <t>Team Building</t>
  </si>
  <si>
    <t>Stress Management</t>
  </si>
  <si>
    <t>Project Planning, Implementation Monitoring &amp; Evaluation</t>
  </si>
  <si>
    <t>Business Leadership Through "Six Sigma"</t>
  </si>
  <si>
    <t>Design Thinking</t>
  </si>
  <si>
    <t>Challenges in Distribution &amp; Channel Management</t>
  </si>
  <si>
    <t>20st-21st June 2019</t>
  </si>
  <si>
    <t>20th-22nd November 2019</t>
  </si>
  <si>
    <t>23rd-24th October 2019</t>
  </si>
  <si>
    <t>10th August 2019</t>
  </si>
  <si>
    <t>PGCIL</t>
  </si>
  <si>
    <t>NRLDC</t>
  </si>
  <si>
    <t>NHPC</t>
  </si>
  <si>
    <t>BPCL</t>
  </si>
  <si>
    <t>Open</t>
  </si>
  <si>
    <t>IOCL</t>
  </si>
  <si>
    <t>EPIL</t>
  </si>
  <si>
    <t>IAA</t>
  </si>
  <si>
    <t xml:space="preserve">Women Empowerment </t>
  </si>
  <si>
    <t>Power Grid Corporation of India Limited</t>
  </si>
  <si>
    <t>National Fertilizers Limited</t>
  </si>
  <si>
    <t>Airport Authority of India, Indian Aviation Academy</t>
  </si>
  <si>
    <t>Krishak Bharati Cooperative Ltd</t>
  </si>
  <si>
    <t>Indian Farmers Fertiliser Cooperative Limited</t>
  </si>
  <si>
    <t>Mahanadi Coalfields Limited</t>
  </si>
  <si>
    <t>Balmer Lawrie &amp; Co. Ltd.</t>
  </si>
  <si>
    <t>Zee Media Corporation Ltd.</t>
  </si>
  <si>
    <t>2018 - 2019</t>
  </si>
  <si>
    <t>Building High Performance Teams</t>
  </si>
  <si>
    <t>Emowerment of SC/ST/OBC employees by Self growth</t>
  </si>
  <si>
    <t>Outbound Program</t>
  </si>
  <si>
    <t>Leadership Development as an Intervention for Organizational Excellence</t>
  </si>
  <si>
    <t>POSOCO : Building High Performing Team</t>
  </si>
  <si>
    <t>NHPC LTD</t>
  </si>
  <si>
    <t>Engineering Projects India Ltd</t>
  </si>
  <si>
    <t>4 - 6 Nov 2020</t>
  </si>
  <si>
    <t>13 - 15 Sept 20</t>
  </si>
  <si>
    <t>5 - 7 Feb 21</t>
  </si>
  <si>
    <t>16 - 19 Feb 21</t>
  </si>
  <si>
    <t>M S Kumar</t>
  </si>
  <si>
    <t>J S Kaushal</t>
  </si>
  <si>
    <t>Advanced techniques to energize and heal the body and mind- PGCL</t>
  </si>
  <si>
    <t>April 22-24, 2016</t>
  </si>
  <si>
    <t>Shitree Shakti -NBCC</t>
  </si>
  <si>
    <t>NBCC</t>
  </si>
  <si>
    <t>Personality Development</t>
  </si>
  <si>
    <t>Open MDP- Stri-Shakti</t>
  </si>
  <si>
    <t>Public Procurement of Goods &amp; Services- Dena Bank</t>
  </si>
  <si>
    <t>Disha- Achieving Customer Excellence- IOCL</t>
  </si>
  <si>
    <t>Leadership DNA: Unleashing Potential Within- open</t>
  </si>
  <si>
    <t>Public Procurement for Andhra Bank</t>
  </si>
  <si>
    <t>Disha- Achieving Customer Excellence- IOCL Delhi</t>
  </si>
  <si>
    <t>Planning for Retirement-NHPC</t>
  </si>
  <si>
    <t>PMS for Competitive Advantage-Open</t>
  </si>
  <si>
    <t>Public Procurement for UCO Bank</t>
  </si>
  <si>
    <t xml:space="preserve">Vigilance &amp; Procurement Procedures for Tender </t>
  </si>
  <si>
    <t>leading Self for Inner Growth Power Grid</t>
  </si>
  <si>
    <t>Public Procurement for Vijaya Bank</t>
  </si>
  <si>
    <t>Women's Day-CWC</t>
  </si>
  <si>
    <t>July 15-16, 2016</t>
  </si>
  <si>
    <t>July 21-22, 2016</t>
  </si>
  <si>
    <t>August 23-24, 2016</t>
  </si>
  <si>
    <t>August 29-30, 2016</t>
  </si>
  <si>
    <t>August 30-31, 2016</t>
  </si>
  <si>
    <t>September 22-24 , 2016</t>
  </si>
  <si>
    <t>October 18-19, 2016</t>
  </si>
  <si>
    <t>October 20-21, 2016</t>
  </si>
  <si>
    <t>October 26-28, 2016</t>
  </si>
  <si>
    <t>November 8-10, 2016</t>
  </si>
  <si>
    <t>Nov 9-11, 2016</t>
  </si>
  <si>
    <t>Nov 17-18, 2016</t>
  </si>
  <si>
    <t>Nov 21-22, 2016</t>
  </si>
  <si>
    <t>Nov 21-23, 2016</t>
  </si>
  <si>
    <t>Nov 23-25, 2016</t>
  </si>
  <si>
    <t>9-11 Dec 16</t>
  </si>
  <si>
    <t>18-20 Dec 16</t>
  </si>
  <si>
    <t>Feb 17-18, 2017</t>
  </si>
  <si>
    <t>Open-GOA</t>
  </si>
  <si>
    <t>Dena Bank</t>
  </si>
  <si>
    <t>Andhra Bank</t>
  </si>
  <si>
    <t>Open-New Delhi</t>
  </si>
  <si>
    <t>UCO Bank</t>
  </si>
  <si>
    <t>PowerGrid</t>
  </si>
  <si>
    <t>Vijaya Bank</t>
  </si>
  <si>
    <t>CWC</t>
  </si>
  <si>
    <t>July 4-7, 2016</t>
  </si>
  <si>
    <t>IFFCO</t>
  </si>
  <si>
    <t>Ashok Advani</t>
  </si>
  <si>
    <t>B D Singh</t>
  </si>
  <si>
    <t>Pratibha Wasan</t>
  </si>
  <si>
    <t>A K Puri</t>
  </si>
  <si>
    <t>Deepak Singh</t>
  </si>
  <si>
    <t>Y P S Kanwar</t>
  </si>
  <si>
    <t>Jay Prakash Choubey</t>
  </si>
  <si>
    <t>Rajesh Sharma</t>
  </si>
  <si>
    <t>NIL</t>
  </si>
  <si>
    <t>Open MDP - Procurement</t>
  </si>
  <si>
    <t>HRM Interventions for Enhancing Organizational Performance- Kribhco</t>
  </si>
  <si>
    <t xml:space="preserve">April 28-29, 2016 </t>
  </si>
  <si>
    <t xml:space="preserve">June 15-17, 2016 </t>
  </si>
  <si>
    <t>July 26-27, 2016</t>
  </si>
  <si>
    <t>Kribhco</t>
  </si>
  <si>
    <t>Planning for Retirement</t>
  </si>
  <si>
    <t>The Leadership DNA- Unleashing Potential With In</t>
  </si>
  <si>
    <t>Parivartan</t>
  </si>
  <si>
    <t>Disha</t>
  </si>
  <si>
    <t>Procurement and Logistics</t>
  </si>
  <si>
    <t>Gender Sensitization for Organizational Performance Enhancement</t>
  </si>
  <si>
    <t>General Management</t>
  </si>
  <si>
    <t>Labour Laws Reforms with Focus on Contract Labour Management</t>
  </si>
  <si>
    <t>Dynamics of Successful Team</t>
  </si>
  <si>
    <t>Study Tour of Top Schools in India</t>
  </si>
  <si>
    <t>Supervisory Development Program</t>
  </si>
  <si>
    <t>Government Budgeting</t>
  </si>
  <si>
    <t>Leading Self for Inner Growth</t>
  </si>
  <si>
    <t>Research Methodologies in Language Research</t>
  </si>
  <si>
    <t>Office Management</t>
  </si>
  <si>
    <t>Land Administration and Management</t>
  </si>
  <si>
    <t>Holistic Wellbeing</t>
  </si>
  <si>
    <t>Occupational Hazard &amp; Safety</t>
  </si>
  <si>
    <t>IOCL, Hissar</t>
  </si>
  <si>
    <t>IMS Bhutan</t>
  </si>
  <si>
    <t>KRIBHCO</t>
  </si>
  <si>
    <t>AAI</t>
  </si>
  <si>
    <t>Power Grid</t>
  </si>
  <si>
    <t>IMS bhutan</t>
  </si>
  <si>
    <t>April 19-21, 2017</t>
  </si>
  <si>
    <t>20-22 July 2017</t>
  </si>
  <si>
    <t>17 &amp; 18 August 2017</t>
  </si>
  <si>
    <t>7 &amp; 8 Sep 17</t>
  </si>
  <si>
    <t>18 to 23 Sep 17</t>
  </si>
  <si>
    <t>25 &amp; 26 Sep 17</t>
  </si>
  <si>
    <t>23 to 27 Oct 2017</t>
  </si>
  <si>
    <t>14 to 16 Nov 2017</t>
  </si>
  <si>
    <t>14 to 18 Nov 2017</t>
  </si>
  <si>
    <t>19 to 24 November 2017</t>
  </si>
  <si>
    <t>12-16 December , 2017</t>
  </si>
  <si>
    <t>11 - 13 December 2017</t>
  </si>
  <si>
    <t>7 &amp; 8 December 2017</t>
  </si>
  <si>
    <t>15 - 24 January 2018</t>
  </si>
  <si>
    <t>24 &amp; 25 Jan 2018</t>
  </si>
  <si>
    <t>1 &amp; 2 Feb 2018</t>
  </si>
  <si>
    <t>8 to 10 Feb 2018</t>
  </si>
  <si>
    <t>5 to 16 Feb 2018</t>
  </si>
  <si>
    <t>5 to 14 Feb 2018</t>
  </si>
  <si>
    <t>21 to 1 March 2018</t>
  </si>
  <si>
    <t>26 to 28 Feb 2018</t>
  </si>
  <si>
    <t>14 to 18 March 2018</t>
  </si>
  <si>
    <t xml:space="preserve"> 41 </t>
  </si>
  <si>
    <t>Group Dynamics &amp; Team Building</t>
  </si>
  <si>
    <t>Advanced Techniques to Energise and Heal the Body and Mind</t>
  </si>
  <si>
    <t>GST Implementation: Issues &amp; Challenges</t>
  </si>
  <si>
    <t>IFFCO &amp; KRIBHCO</t>
  </si>
  <si>
    <t xml:space="preserve">WAPCOS Ltd. </t>
  </si>
  <si>
    <t xml:space="preserve">PGCIL </t>
  </si>
  <si>
    <t xml:space="preserve">EPIL </t>
  </si>
  <si>
    <t xml:space="preserve">IFFCO/KRIBHCO </t>
  </si>
  <si>
    <t xml:space="preserve">Ministry of External Affairs </t>
  </si>
  <si>
    <t>IOCL Distributors</t>
  </si>
  <si>
    <t>IOCL Dealers</t>
  </si>
  <si>
    <t>Zavenir Daubert India Pvt. Ltd.</t>
  </si>
  <si>
    <t>Liberty, SSIPL</t>
  </si>
  <si>
    <t>IOCL Officers</t>
  </si>
  <si>
    <t>SPMCIL Supervisors</t>
  </si>
  <si>
    <t>22  to 24 Apr 2019</t>
  </si>
  <si>
    <t>6  to 8 Jun 2019</t>
  </si>
  <si>
    <t>19  to 22 Jun 2019</t>
  </si>
  <si>
    <t>18  to 20 Jul 2019</t>
  </si>
  <si>
    <t>22 to 24 Jul 2019</t>
  </si>
  <si>
    <t>22  to 24 Oct 2019</t>
  </si>
  <si>
    <t>21 to 23 Nov 2019</t>
  </si>
  <si>
    <t>10 Feb to 6 Mar 2020</t>
  </si>
  <si>
    <t>25th July 2019</t>
  </si>
  <si>
    <t>      2nd-3rd September 2019</t>
  </si>
  <si>
    <t>12th September 2019</t>
  </si>
  <si>
    <t>19th-20th September 2019</t>
  </si>
  <si>
    <t>23rd-24th December 2019</t>
  </si>
  <si>
    <t>17th-18th January 2020</t>
  </si>
  <si>
    <t>14th-15th February,2020</t>
  </si>
  <si>
    <t xml:space="preserve">Leading Self For Inner Growth </t>
  </si>
  <si>
    <t xml:space="preserve">Advanced Office Management </t>
  </si>
  <si>
    <t xml:space="preserve">Team Building </t>
  </si>
  <si>
    <t xml:space="preserve">Rural Development </t>
  </si>
  <si>
    <t xml:space="preserve">Out Bound Training Programme </t>
  </si>
  <si>
    <t>Empowerment Of Sc/St &amp; Obc Employees  By Self Growth</t>
  </si>
  <si>
    <t>Outbound Team Building</t>
  </si>
  <si>
    <t>Iocl Mdp (Misc Receipts)</t>
  </si>
  <si>
    <t>Parivartan  Programme</t>
  </si>
  <si>
    <t>Open Mdp Program Topic Holistic Well-Being</t>
  </si>
  <si>
    <t xml:space="preserve">Open Mdp Program Topic Labour Laws Reforms With Focus On Contract Labour Management, </t>
  </si>
  <si>
    <t>Out Bound Team Building Activities</t>
  </si>
  <si>
    <t>MDP AAI</t>
  </si>
  <si>
    <t>MDP POSOCO</t>
  </si>
  <si>
    <t>The Knowledge House</t>
  </si>
  <si>
    <t>Ssipl Retail Ltd.</t>
  </si>
  <si>
    <t>Jamil Trading Co</t>
  </si>
  <si>
    <t>Nitin Tomar</t>
  </si>
  <si>
    <t>Manish Mishra (Lolipap)</t>
  </si>
  <si>
    <t>Ess Gee Trendz Pvt. Ltd.</t>
  </si>
  <si>
    <t>Central Railside Warehouse Company</t>
  </si>
  <si>
    <t xml:space="preserve">Indian Oil Corporation </t>
  </si>
  <si>
    <t>Power Grid Corporation Of India Limited</t>
  </si>
  <si>
    <t>Ministry Of Economic Affairs, Thimpu, Bhutan</t>
  </si>
  <si>
    <t>Ims Bhutan</t>
  </si>
  <si>
    <t>Indian Institute Of Management Kashipur</t>
  </si>
  <si>
    <t>Indian Oil Corporation Of India Limited</t>
  </si>
  <si>
    <t>Indian Aviation Academy</t>
  </si>
  <si>
    <t>Gulab Singh Filling Station</t>
  </si>
  <si>
    <t>Madan Lal Kisan Seva Kendra</t>
  </si>
  <si>
    <t>Shanti Filling Station</t>
  </si>
  <si>
    <t>Jatin Filling Station</t>
  </si>
  <si>
    <t>Surja Ram Ksk</t>
  </si>
  <si>
    <t>Raman Petro Point</t>
  </si>
  <si>
    <t>Priya Filling Station</t>
  </si>
  <si>
    <t>Vishnu Kisan Sewa Kendra</t>
  </si>
  <si>
    <t>Suprabhat Kisan Sewa Kendra</t>
  </si>
  <si>
    <t>Kamal Kisan Sewa Kendra</t>
  </si>
  <si>
    <t>Neoli Kalan Ksk</t>
  </si>
  <si>
    <t>Shri Shankar Fuel Station</t>
  </si>
  <si>
    <t>Kargil Shaheed Lal Singh Auto Service</t>
  </si>
  <si>
    <t>Mehta Brother</t>
  </si>
  <si>
    <t>Durga Petro Station</t>
  </si>
  <si>
    <t>Balaji Surya Ksk</t>
  </si>
  <si>
    <t>Virat Ksk</t>
  </si>
  <si>
    <t>Guru Premsukh Ksk</t>
  </si>
  <si>
    <t>Kishore Auto Service</t>
  </si>
  <si>
    <t>Kuka Filling Station</t>
  </si>
  <si>
    <t>Airport Authority Of India, Indian Aviation Academy</t>
  </si>
  <si>
    <t>Iffco, Kalol</t>
  </si>
  <si>
    <t>Iffco, Paradeep</t>
  </si>
  <si>
    <t>Power System Operation Corporation Limited (Posoco)</t>
  </si>
  <si>
    <t>Power System Operation Corporation Limited (POSOCO</t>
  </si>
  <si>
    <t>Dr.Sudhanshu Pathak</t>
  </si>
  <si>
    <t>Dr.J S Kaushal</t>
  </si>
  <si>
    <t>Open MDP</t>
  </si>
  <si>
    <t>MDP</t>
  </si>
  <si>
    <t>2019 - 2020</t>
  </si>
  <si>
    <t>2017 - 2018</t>
  </si>
  <si>
    <t>2016 - 2017</t>
  </si>
  <si>
    <t>Ajay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</si>
</sst>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/>
    <xf numFmtId="15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5" fontId="2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5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topLeftCell="A120" workbookViewId="0">
      <selection activeCell="E126" sqref="E126"/>
    </sheetView>
  </sheetViews>
  <sheetFormatPr defaultRowHeight="15" x14ac:dyDescent="0.25"/>
  <cols>
    <col min="1" max="1" width="27" customWidth="1"/>
    <col min="2" max="2" width="30.28515625" customWidth="1"/>
    <col min="3" max="3" width="27.85546875" customWidth="1"/>
    <col min="4" max="4" width="15" bestFit="1" customWidth="1"/>
    <col min="5" max="5" width="17.140625" customWidth="1"/>
    <col min="6" max="6" width="13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15" customHeight="1" x14ac:dyDescent="0.25">
      <c r="A3" s="29" t="s">
        <v>2</v>
      </c>
      <c r="B3" s="29"/>
      <c r="C3" s="29"/>
      <c r="D3" s="29"/>
      <c r="E3" s="29"/>
      <c r="F3" s="29"/>
      <c r="G3" s="29"/>
    </row>
    <row r="4" spans="1:7" x14ac:dyDescent="0.25">
      <c r="A4" s="30" t="s">
        <v>3</v>
      </c>
      <c r="B4" s="30"/>
      <c r="C4" s="30"/>
      <c r="D4" s="30"/>
      <c r="E4" s="30"/>
      <c r="F4" s="30"/>
      <c r="G4" s="2"/>
    </row>
    <row r="5" spans="1:7" ht="45" x14ac:dyDescent="0.25">
      <c r="A5" s="15" t="s">
        <v>4</v>
      </c>
      <c r="B5" s="15" t="s">
        <v>5</v>
      </c>
      <c r="C5" s="15" t="s">
        <v>6</v>
      </c>
      <c r="D5" s="9" t="s">
        <v>7</v>
      </c>
      <c r="E5" s="15" t="s">
        <v>8</v>
      </c>
      <c r="F5" s="17" t="s">
        <v>9</v>
      </c>
      <c r="G5" s="23"/>
    </row>
    <row r="6" spans="1:7" ht="30" x14ac:dyDescent="0.25">
      <c r="A6" s="9" t="s">
        <v>117</v>
      </c>
      <c r="B6" s="15" t="s">
        <v>55</v>
      </c>
      <c r="C6" s="15" t="s">
        <v>60</v>
      </c>
      <c r="D6" s="6" t="s">
        <v>62</v>
      </c>
      <c r="E6" s="16">
        <v>53100</v>
      </c>
      <c r="F6" s="9">
        <v>30</v>
      </c>
      <c r="G6" s="23"/>
    </row>
    <row r="7" spans="1:7" ht="45" x14ac:dyDescent="0.25">
      <c r="A7" s="9" t="s">
        <v>121</v>
      </c>
      <c r="B7" s="15" t="s">
        <v>56</v>
      </c>
      <c r="C7" s="15" t="s">
        <v>46</v>
      </c>
      <c r="D7" s="7" t="s">
        <v>63</v>
      </c>
      <c r="E7" s="16">
        <v>32995</v>
      </c>
      <c r="F7" s="9">
        <v>25</v>
      </c>
      <c r="G7" s="23"/>
    </row>
    <row r="8" spans="1:7" ht="30" x14ac:dyDescent="0.25">
      <c r="A8" s="9" t="s">
        <v>117</v>
      </c>
      <c r="B8" s="9" t="s">
        <v>57</v>
      </c>
      <c r="C8" s="15" t="s">
        <v>46</v>
      </c>
      <c r="D8" s="7" t="s">
        <v>64</v>
      </c>
      <c r="E8" s="16">
        <v>211692</v>
      </c>
      <c r="F8" s="9">
        <v>15</v>
      </c>
      <c r="G8" s="23"/>
    </row>
    <row r="9" spans="1:7" ht="45" x14ac:dyDescent="0.25">
      <c r="A9" s="9" t="s">
        <v>118</v>
      </c>
      <c r="B9" s="15" t="s">
        <v>58</v>
      </c>
      <c r="C9" s="17" t="s">
        <v>61</v>
      </c>
      <c r="D9" s="8">
        <v>44169</v>
      </c>
      <c r="E9" s="18">
        <v>27140</v>
      </c>
      <c r="F9" s="9">
        <v>20</v>
      </c>
      <c r="G9" s="23"/>
    </row>
    <row r="10" spans="1:7" ht="45" x14ac:dyDescent="0.25">
      <c r="A10" s="9" t="s">
        <v>117</v>
      </c>
      <c r="B10" s="15" t="s">
        <v>59</v>
      </c>
      <c r="C10" s="17" t="s">
        <v>46</v>
      </c>
      <c r="D10" s="9" t="s">
        <v>65</v>
      </c>
      <c r="E10" s="18">
        <v>44993</v>
      </c>
      <c r="F10" s="9">
        <v>28</v>
      </c>
      <c r="G10" s="23"/>
    </row>
    <row r="11" spans="1:7" x14ac:dyDescent="0.25">
      <c r="A11" s="9"/>
      <c r="B11" s="15"/>
      <c r="C11" s="17"/>
      <c r="D11" s="9"/>
      <c r="E11" s="28">
        <v>369920</v>
      </c>
      <c r="F11" s="9"/>
      <c r="G11" s="23"/>
    </row>
    <row r="12" spans="1:7" x14ac:dyDescent="0.25">
      <c r="A12" s="9" t="s">
        <v>263</v>
      </c>
      <c r="B12" s="15"/>
      <c r="C12" s="17"/>
      <c r="D12" s="9"/>
      <c r="E12" s="18"/>
      <c r="F12" s="9"/>
      <c r="G12" s="23"/>
    </row>
    <row r="13" spans="1:7" ht="30" x14ac:dyDescent="0.25">
      <c r="A13" s="9" t="s">
        <v>117</v>
      </c>
      <c r="B13" s="20" t="s">
        <v>17</v>
      </c>
      <c r="C13" s="19" t="s">
        <v>38</v>
      </c>
      <c r="D13" s="20" t="s">
        <v>191</v>
      </c>
      <c r="E13" s="19">
        <v>106200</v>
      </c>
      <c r="F13" s="19">
        <v>14</v>
      </c>
      <c r="G13" s="23"/>
    </row>
    <row r="14" spans="1:7" ht="45" x14ac:dyDescent="0.25">
      <c r="A14" s="9" t="s">
        <v>116</v>
      </c>
      <c r="B14" s="20" t="s">
        <v>16</v>
      </c>
      <c r="C14" s="19" t="s">
        <v>37</v>
      </c>
      <c r="D14" s="20" t="s">
        <v>192</v>
      </c>
      <c r="E14" s="19">
        <v>1164660</v>
      </c>
      <c r="F14" s="19">
        <v>29</v>
      </c>
      <c r="G14" s="23"/>
    </row>
    <row r="15" spans="1:7" ht="30" x14ac:dyDescent="0.25">
      <c r="A15" s="9" t="s">
        <v>117</v>
      </c>
      <c r="B15" s="20" t="s">
        <v>176</v>
      </c>
      <c r="C15" s="19" t="s">
        <v>179</v>
      </c>
      <c r="D15" s="20" t="s">
        <v>193</v>
      </c>
      <c r="E15" s="19">
        <v>649000</v>
      </c>
      <c r="F15" s="19">
        <v>22</v>
      </c>
      <c r="G15" s="23"/>
    </row>
    <row r="16" spans="1:7" x14ac:dyDescent="0.25">
      <c r="A16" s="9" t="s">
        <v>266</v>
      </c>
      <c r="B16" s="20" t="s">
        <v>25</v>
      </c>
      <c r="C16" s="19" t="s">
        <v>43</v>
      </c>
      <c r="D16" s="21">
        <v>43637</v>
      </c>
      <c r="E16" s="19">
        <v>14160</v>
      </c>
      <c r="F16" s="19">
        <v>30</v>
      </c>
      <c r="G16" s="23"/>
    </row>
    <row r="17" spans="1:7" x14ac:dyDescent="0.25">
      <c r="A17" s="9" t="s">
        <v>117</v>
      </c>
      <c r="B17" s="20" t="s">
        <v>31</v>
      </c>
      <c r="C17" s="19" t="s">
        <v>44</v>
      </c>
      <c r="D17" s="21">
        <v>43620</v>
      </c>
      <c r="E17" s="19">
        <v>17108.82</v>
      </c>
      <c r="F17" s="19">
        <v>15</v>
      </c>
      <c r="G17" s="23"/>
    </row>
    <row r="18" spans="1:7" ht="45" x14ac:dyDescent="0.25">
      <c r="A18" s="9" t="s">
        <v>119</v>
      </c>
      <c r="B18" s="20" t="s">
        <v>29</v>
      </c>
      <c r="C18" s="19" t="s">
        <v>43</v>
      </c>
      <c r="D18" s="21">
        <v>43650</v>
      </c>
      <c r="E18" s="19">
        <v>38940</v>
      </c>
      <c r="F18" s="19">
        <v>25</v>
      </c>
      <c r="G18" s="23"/>
    </row>
    <row r="19" spans="1:7" ht="45" x14ac:dyDescent="0.25">
      <c r="A19" s="9" t="s">
        <v>266</v>
      </c>
      <c r="B19" s="20" t="s">
        <v>177</v>
      </c>
      <c r="C19" s="19" t="s">
        <v>37</v>
      </c>
      <c r="D19" s="20" t="s">
        <v>194</v>
      </c>
      <c r="E19" s="19">
        <v>984120</v>
      </c>
      <c r="F19" s="19">
        <v>24</v>
      </c>
      <c r="G19" s="23"/>
    </row>
    <row r="20" spans="1:7" ht="45" x14ac:dyDescent="0.25">
      <c r="A20" s="9" t="s">
        <v>121</v>
      </c>
      <c r="B20" s="20" t="s">
        <v>18</v>
      </c>
      <c r="C20" s="19" t="s">
        <v>39</v>
      </c>
      <c r="D20" s="20" t="s">
        <v>195</v>
      </c>
      <c r="E20" s="19">
        <v>127440</v>
      </c>
      <c r="F20" s="19">
        <v>21</v>
      </c>
      <c r="G20" s="23"/>
    </row>
    <row r="21" spans="1:7" ht="30" x14ac:dyDescent="0.25">
      <c r="A21" s="9" t="s">
        <v>117</v>
      </c>
      <c r="B21" s="20" t="s">
        <v>19</v>
      </c>
      <c r="C21" s="19" t="s">
        <v>40</v>
      </c>
      <c r="D21" s="21">
        <v>43699</v>
      </c>
      <c r="E21" s="19">
        <v>34220</v>
      </c>
      <c r="F21" s="19">
        <v>29</v>
      </c>
      <c r="G21" s="23"/>
    </row>
    <row r="22" spans="1:7" ht="30" x14ac:dyDescent="0.25">
      <c r="A22" s="9" t="s">
        <v>117</v>
      </c>
      <c r="B22" s="20" t="s">
        <v>19</v>
      </c>
      <c r="C22" s="19" t="s">
        <v>40</v>
      </c>
      <c r="D22" s="21">
        <v>43706</v>
      </c>
      <c r="E22" s="19">
        <v>30680</v>
      </c>
      <c r="F22" s="19">
        <v>23</v>
      </c>
      <c r="G22" s="23"/>
    </row>
    <row r="23" spans="1:7" ht="30" x14ac:dyDescent="0.25">
      <c r="A23" s="9" t="s">
        <v>117</v>
      </c>
      <c r="B23" s="20" t="s">
        <v>19</v>
      </c>
      <c r="C23" s="19" t="s">
        <v>40</v>
      </c>
      <c r="D23" s="21">
        <v>43715</v>
      </c>
      <c r="E23" s="19">
        <v>36580</v>
      </c>
      <c r="F23" s="19">
        <v>24</v>
      </c>
      <c r="G23" s="23"/>
    </row>
    <row r="24" spans="1:7" x14ac:dyDescent="0.25">
      <c r="A24" s="9" t="s">
        <v>116</v>
      </c>
      <c r="B24" s="20" t="s">
        <v>28</v>
      </c>
      <c r="C24" s="19" t="s">
        <v>180</v>
      </c>
      <c r="D24" s="21">
        <v>43720</v>
      </c>
      <c r="E24" s="19">
        <v>17700</v>
      </c>
      <c r="F24" s="19">
        <v>23</v>
      </c>
      <c r="G24" s="23"/>
    </row>
    <row r="25" spans="1:7" ht="30" x14ac:dyDescent="0.25">
      <c r="A25" s="9"/>
      <c r="B25" s="20" t="s">
        <v>20</v>
      </c>
      <c r="C25" s="19" t="s">
        <v>181</v>
      </c>
      <c r="D25" s="20" t="s">
        <v>196</v>
      </c>
      <c r="E25" s="19">
        <v>470820</v>
      </c>
      <c r="F25" s="19">
        <v>29</v>
      </c>
      <c r="G25" s="23"/>
    </row>
    <row r="26" spans="1:7" ht="30" x14ac:dyDescent="0.25">
      <c r="A26" s="7" t="s">
        <v>120</v>
      </c>
      <c r="B26" s="20" t="s">
        <v>178</v>
      </c>
      <c r="C26" s="19" t="s">
        <v>182</v>
      </c>
      <c r="D26" s="21">
        <v>43762</v>
      </c>
      <c r="E26" s="19">
        <v>35400</v>
      </c>
      <c r="F26" s="19">
        <v>20</v>
      </c>
      <c r="G26" s="23"/>
    </row>
    <row r="27" spans="1:7" ht="30" x14ac:dyDescent="0.25">
      <c r="A27" s="9" t="s">
        <v>117</v>
      </c>
      <c r="B27" s="20" t="s">
        <v>145</v>
      </c>
      <c r="C27" s="19" t="s">
        <v>183</v>
      </c>
      <c r="D27" s="20" t="s">
        <v>197</v>
      </c>
      <c r="E27" s="19">
        <v>490880</v>
      </c>
      <c r="F27" s="19">
        <v>13</v>
      </c>
      <c r="G27" s="23"/>
    </row>
    <row r="28" spans="1:7" x14ac:dyDescent="0.25">
      <c r="A28" s="9" t="s">
        <v>117</v>
      </c>
      <c r="B28" s="20" t="s">
        <v>27</v>
      </c>
      <c r="C28" s="19" t="s">
        <v>181</v>
      </c>
      <c r="D28" s="21">
        <v>43790</v>
      </c>
      <c r="E28" s="19">
        <v>35400</v>
      </c>
      <c r="F28" s="19">
        <v>32</v>
      </c>
      <c r="G28" s="23"/>
    </row>
    <row r="29" spans="1:7" ht="30" x14ac:dyDescent="0.25">
      <c r="A29" s="7" t="s">
        <v>120</v>
      </c>
      <c r="B29" s="24" t="s">
        <v>21</v>
      </c>
      <c r="C29" s="19" t="s">
        <v>184</v>
      </c>
      <c r="D29" s="20" t="s">
        <v>198</v>
      </c>
      <c r="E29" s="19">
        <v>1800000</v>
      </c>
      <c r="F29" s="19">
        <v>16</v>
      </c>
      <c r="G29" s="23"/>
    </row>
    <row r="30" spans="1:7" ht="30" x14ac:dyDescent="0.25">
      <c r="A30" s="9" t="s">
        <v>119</v>
      </c>
      <c r="B30" s="22" t="s">
        <v>22</v>
      </c>
      <c r="C30" s="20" t="s">
        <v>185</v>
      </c>
      <c r="D30" s="20" t="s">
        <v>33</v>
      </c>
      <c r="E30" s="20">
        <v>217500</v>
      </c>
      <c r="F30" s="19">
        <v>29</v>
      </c>
      <c r="G30" s="23"/>
    </row>
    <row r="31" spans="1:7" ht="30" x14ac:dyDescent="0.25">
      <c r="A31" s="9" t="s">
        <v>119</v>
      </c>
      <c r="B31" s="22" t="s">
        <v>22</v>
      </c>
      <c r="C31" s="22" t="s">
        <v>186</v>
      </c>
      <c r="D31" s="22" t="s">
        <v>199</v>
      </c>
      <c r="E31" s="16">
        <v>104000</v>
      </c>
      <c r="F31" s="16">
        <v>26</v>
      </c>
      <c r="G31" s="23"/>
    </row>
    <row r="32" spans="1:7" ht="30" x14ac:dyDescent="0.25">
      <c r="A32" s="9" t="s">
        <v>116</v>
      </c>
      <c r="B32" s="22" t="s">
        <v>30</v>
      </c>
      <c r="C32" s="22" t="s">
        <v>187</v>
      </c>
      <c r="D32" s="22" t="s">
        <v>36</v>
      </c>
      <c r="E32" s="16">
        <v>47200</v>
      </c>
      <c r="F32" s="16">
        <v>12</v>
      </c>
      <c r="G32" s="23"/>
    </row>
    <row r="33" spans="1:7" ht="45" x14ac:dyDescent="0.25">
      <c r="A33" s="7" t="s">
        <v>67</v>
      </c>
      <c r="B33" s="22" t="s">
        <v>26</v>
      </c>
      <c r="C33" s="22" t="s">
        <v>185</v>
      </c>
      <c r="D33" s="22" t="s">
        <v>200</v>
      </c>
      <c r="E33" s="16">
        <v>210000</v>
      </c>
      <c r="F33" s="16">
        <v>28</v>
      </c>
      <c r="G33" s="23"/>
    </row>
    <row r="34" spans="1:7" ht="45" x14ac:dyDescent="0.25">
      <c r="A34" s="9" t="s">
        <v>116</v>
      </c>
      <c r="B34" s="22" t="s">
        <v>32</v>
      </c>
      <c r="C34" s="22" t="s">
        <v>188</v>
      </c>
      <c r="D34" s="22" t="s">
        <v>201</v>
      </c>
      <c r="E34" s="16">
        <v>52000</v>
      </c>
      <c r="F34" s="16">
        <v>12</v>
      </c>
      <c r="G34" s="23"/>
    </row>
    <row r="35" spans="1:7" ht="45" x14ac:dyDescent="0.25">
      <c r="A35" s="7" t="s">
        <v>67</v>
      </c>
      <c r="B35" s="22" t="s">
        <v>22</v>
      </c>
      <c r="C35" s="22" t="s">
        <v>186</v>
      </c>
      <c r="D35" s="22" t="s">
        <v>202</v>
      </c>
      <c r="E35" s="16">
        <v>202500</v>
      </c>
      <c r="F35" s="16">
        <v>27</v>
      </c>
      <c r="G35" s="23"/>
    </row>
    <row r="36" spans="1:7" ht="30" x14ac:dyDescent="0.25">
      <c r="A36" s="7" t="s">
        <v>67</v>
      </c>
      <c r="B36" s="22" t="s">
        <v>24</v>
      </c>
      <c r="C36" s="22" t="s">
        <v>189</v>
      </c>
      <c r="D36" s="22" t="s">
        <v>35</v>
      </c>
      <c r="E36" s="16">
        <v>177000</v>
      </c>
      <c r="F36" s="16">
        <v>20</v>
      </c>
      <c r="G36" s="23"/>
    </row>
    <row r="37" spans="1:7" ht="30" x14ac:dyDescent="0.25">
      <c r="A37" s="7" t="s">
        <v>67</v>
      </c>
      <c r="B37" s="22" t="s">
        <v>23</v>
      </c>
      <c r="C37" s="22" t="s">
        <v>190</v>
      </c>
      <c r="D37" s="22" t="s">
        <v>34</v>
      </c>
      <c r="E37" s="16">
        <v>283000</v>
      </c>
      <c r="F37" s="16">
        <v>20</v>
      </c>
      <c r="G37" s="23"/>
    </row>
    <row r="38" spans="1:7" ht="30" x14ac:dyDescent="0.25">
      <c r="A38" s="9" t="s">
        <v>119</v>
      </c>
      <c r="B38" s="22" t="s">
        <v>22</v>
      </c>
      <c r="C38" s="22" t="s">
        <v>185</v>
      </c>
      <c r="D38" s="22" t="s">
        <v>203</v>
      </c>
      <c r="E38" s="16">
        <v>245000</v>
      </c>
      <c r="F38" s="16">
        <v>35</v>
      </c>
      <c r="G38" s="23"/>
    </row>
    <row r="39" spans="1:7" ht="30" x14ac:dyDescent="0.25">
      <c r="A39" s="9" t="s">
        <v>119</v>
      </c>
      <c r="B39" s="22" t="s">
        <v>22</v>
      </c>
      <c r="C39" s="22" t="s">
        <v>185</v>
      </c>
      <c r="D39" s="22" t="s">
        <v>204</v>
      </c>
      <c r="E39" s="16">
        <v>210000</v>
      </c>
      <c r="F39" s="16">
        <v>30</v>
      </c>
      <c r="G39" s="23"/>
    </row>
    <row r="40" spans="1:7" ht="30" x14ac:dyDescent="0.25">
      <c r="A40" s="9" t="s">
        <v>119</v>
      </c>
      <c r="B40" s="22" t="s">
        <v>22</v>
      </c>
      <c r="C40" s="22" t="s">
        <v>185</v>
      </c>
      <c r="D40" s="22" t="s">
        <v>205</v>
      </c>
      <c r="E40" s="16">
        <v>399000</v>
      </c>
      <c r="F40" s="22">
        <v>57</v>
      </c>
      <c r="G40" s="23"/>
    </row>
    <row r="41" spans="1:7" x14ac:dyDescent="0.25">
      <c r="A41" s="9"/>
      <c r="B41" s="22"/>
      <c r="C41" s="22"/>
      <c r="D41" s="22"/>
      <c r="E41" s="27">
        <f>SUM(E13:E40)</f>
        <v>8200508.8200000003</v>
      </c>
      <c r="F41" s="22"/>
      <c r="G41" s="23"/>
    </row>
    <row r="42" spans="1:7" x14ac:dyDescent="0.25">
      <c r="A42" s="9" t="s">
        <v>54</v>
      </c>
      <c r="B42" s="9"/>
      <c r="C42" s="9"/>
      <c r="D42" s="9"/>
      <c r="F42" s="9"/>
      <c r="G42" s="23"/>
    </row>
    <row r="43" spans="1:7" ht="30" x14ac:dyDescent="0.25">
      <c r="A43" s="9" t="s">
        <v>120</v>
      </c>
      <c r="B43" s="15" t="s">
        <v>206</v>
      </c>
      <c r="C43" s="15" t="s">
        <v>228</v>
      </c>
      <c r="D43" s="25">
        <v>43212</v>
      </c>
      <c r="E43" s="16">
        <v>731600</v>
      </c>
      <c r="F43" s="9">
        <v>32</v>
      </c>
      <c r="G43" s="23"/>
    </row>
    <row r="44" spans="1:7" ht="30" x14ac:dyDescent="0.25">
      <c r="A44" s="9" t="s">
        <v>116</v>
      </c>
      <c r="B44" s="15" t="s">
        <v>207</v>
      </c>
      <c r="C44" s="15" t="s">
        <v>229</v>
      </c>
      <c r="D44" s="25">
        <v>43222</v>
      </c>
      <c r="E44" s="16">
        <v>320001</v>
      </c>
      <c r="F44" s="9">
        <v>40</v>
      </c>
      <c r="G44" s="23"/>
    </row>
    <row r="45" spans="1:7" x14ac:dyDescent="0.25">
      <c r="A45" s="9" t="s">
        <v>117</v>
      </c>
      <c r="B45" s="15" t="s">
        <v>208</v>
      </c>
      <c r="C45" s="15" t="s">
        <v>230</v>
      </c>
      <c r="D45" s="25">
        <v>43273</v>
      </c>
      <c r="E45" s="16">
        <v>100000</v>
      </c>
      <c r="F45" s="9">
        <v>40</v>
      </c>
      <c r="G45" s="23"/>
    </row>
    <row r="46" spans="1:7" x14ac:dyDescent="0.25">
      <c r="A46" s="9" t="s">
        <v>67</v>
      </c>
      <c r="B46" s="15" t="s">
        <v>209</v>
      </c>
      <c r="C46" s="15" t="s">
        <v>230</v>
      </c>
      <c r="D46" s="25">
        <v>43273</v>
      </c>
      <c r="E46" s="16">
        <v>175000</v>
      </c>
      <c r="F46" s="9">
        <v>36</v>
      </c>
      <c r="G46" s="23"/>
    </row>
    <row r="47" spans="1:7" ht="30" x14ac:dyDescent="0.25">
      <c r="A47" s="9" t="s">
        <v>116</v>
      </c>
      <c r="B47" s="15" t="s">
        <v>45</v>
      </c>
      <c r="C47" s="15" t="s">
        <v>228</v>
      </c>
      <c r="D47" s="25">
        <v>43293</v>
      </c>
      <c r="E47" s="16">
        <v>985064</v>
      </c>
      <c r="F47" s="9">
        <v>46</v>
      </c>
      <c r="G47" s="23"/>
    </row>
    <row r="48" spans="1:7" ht="30" x14ac:dyDescent="0.25">
      <c r="A48" s="9" t="s">
        <v>120</v>
      </c>
      <c r="B48" s="15" t="s">
        <v>210</v>
      </c>
      <c r="C48" s="15" t="s">
        <v>231</v>
      </c>
      <c r="D48" s="25">
        <v>43299</v>
      </c>
      <c r="E48" s="16">
        <v>833860</v>
      </c>
      <c r="F48" s="9">
        <v>55</v>
      </c>
      <c r="G48" s="23"/>
    </row>
    <row r="49" spans="1:7" x14ac:dyDescent="0.25">
      <c r="A49" s="9" t="s">
        <v>120</v>
      </c>
      <c r="B49" s="15" t="s">
        <v>28</v>
      </c>
      <c r="C49" s="15" t="s">
        <v>47</v>
      </c>
      <c r="D49" s="25">
        <v>43348</v>
      </c>
      <c r="E49" s="16">
        <v>82600</v>
      </c>
      <c r="F49" s="9">
        <v>30</v>
      </c>
      <c r="G49" s="23"/>
    </row>
    <row r="50" spans="1:7" ht="30" x14ac:dyDescent="0.25">
      <c r="A50" s="9" t="s">
        <v>116</v>
      </c>
      <c r="B50" s="15" t="s">
        <v>211</v>
      </c>
      <c r="C50" s="15" t="s">
        <v>228</v>
      </c>
      <c r="D50" s="25">
        <v>43360</v>
      </c>
      <c r="E50" s="16">
        <v>1054448</v>
      </c>
      <c r="F50" s="9">
        <v>50</v>
      </c>
      <c r="G50" s="23"/>
    </row>
    <row r="51" spans="1:7" ht="30" x14ac:dyDescent="0.25">
      <c r="A51" s="9" t="s">
        <v>119</v>
      </c>
      <c r="B51" s="15" t="s">
        <v>131</v>
      </c>
      <c r="C51" s="15" t="s">
        <v>232</v>
      </c>
      <c r="D51" s="25">
        <v>43362</v>
      </c>
      <c r="E51" s="16">
        <v>61053</v>
      </c>
      <c r="F51" s="9">
        <v>17</v>
      </c>
      <c r="G51" s="23"/>
    </row>
    <row r="52" spans="1:7" x14ac:dyDescent="0.25">
      <c r="A52" s="9" t="s">
        <v>120</v>
      </c>
      <c r="B52" s="15" t="s">
        <v>212</v>
      </c>
      <c r="C52" s="15" t="s">
        <v>233</v>
      </c>
      <c r="D52" s="25">
        <v>43385</v>
      </c>
      <c r="E52" s="16">
        <v>359273</v>
      </c>
      <c r="F52" s="9">
        <v>38</v>
      </c>
      <c r="G52" s="23"/>
    </row>
    <row r="53" spans="1:7" x14ac:dyDescent="0.25">
      <c r="A53" s="9" t="s">
        <v>119</v>
      </c>
      <c r="B53" s="15" t="s">
        <v>213</v>
      </c>
      <c r="C53" s="15" t="s">
        <v>234</v>
      </c>
      <c r="D53" s="25">
        <v>43404</v>
      </c>
      <c r="E53" s="16">
        <v>9235</v>
      </c>
      <c r="F53" s="9">
        <v>5</v>
      </c>
      <c r="G53" s="23"/>
    </row>
    <row r="54" spans="1:7" x14ac:dyDescent="0.25">
      <c r="A54" s="9" t="s">
        <v>119</v>
      </c>
      <c r="B54" s="15" t="s">
        <v>213</v>
      </c>
      <c r="C54" s="15" t="s">
        <v>235</v>
      </c>
      <c r="D54" s="25">
        <v>43404</v>
      </c>
      <c r="E54" s="16">
        <v>9235</v>
      </c>
      <c r="F54" s="9">
        <v>5</v>
      </c>
      <c r="G54" s="23"/>
    </row>
    <row r="55" spans="1:7" ht="30" x14ac:dyDescent="0.25">
      <c r="A55" s="9" t="s">
        <v>116</v>
      </c>
      <c r="B55" s="15" t="s">
        <v>214</v>
      </c>
      <c r="C55" s="15" t="s">
        <v>232</v>
      </c>
      <c r="D55" s="25">
        <v>43419</v>
      </c>
      <c r="E55" s="16">
        <v>68098</v>
      </c>
      <c r="F55" s="9">
        <v>33</v>
      </c>
      <c r="G55" s="23"/>
    </row>
    <row r="56" spans="1:7" x14ac:dyDescent="0.25">
      <c r="A56" s="9" t="s">
        <v>67</v>
      </c>
      <c r="B56" s="15" t="s">
        <v>132</v>
      </c>
      <c r="C56" s="15" t="s">
        <v>236</v>
      </c>
      <c r="D56" s="25">
        <v>43432</v>
      </c>
      <c r="E56" s="16">
        <v>7257</v>
      </c>
      <c r="F56" s="9">
        <v>2</v>
      </c>
      <c r="G56" s="23"/>
    </row>
    <row r="57" spans="1:7" x14ac:dyDescent="0.25">
      <c r="A57" s="9" t="s">
        <v>67</v>
      </c>
      <c r="B57" s="15" t="s">
        <v>132</v>
      </c>
      <c r="C57" s="15" t="s">
        <v>237</v>
      </c>
      <c r="D57" s="25">
        <v>43432</v>
      </c>
      <c r="E57" s="16">
        <v>7257</v>
      </c>
      <c r="F57" s="9">
        <v>2</v>
      </c>
      <c r="G57" s="23"/>
    </row>
    <row r="58" spans="1:7" x14ac:dyDescent="0.25">
      <c r="A58" s="9" t="s">
        <v>67</v>
      </c>
      <c r="B58" s="15" t="s">
        <v>132</v>
      </c>
      <c r="C58" s="15" t="s">
        <v>238</v>
      </c>
      <c r="D58" s="25">
        <v>43432</v>
      </c>
      <c r="E58" s="16">
        <v>7257</v>
      </c>
      <c r="F58" s="9">
        <v>2</v>
      </c>
      <c r="G58" s="23"/>
    </row>
    <row r="59" spans="1:7" x14ac:dyDescent="0.25">
      <c r="A59" s="9" t="s">
        <v>67</v>
      </c>
      <c r="B59" s="15" t="s">
        <v>132</v>
      </c>
      <c r="C59" s="15" t="s">
        <v>239</v>
      </c>
      <c r="D59" s="25">
        <v>43432</v>
      </c>
      <c r="E59" s="16">
        <v>7257</v>
      </c>
      <c r="F59" s="9">
        <v>2</v>
      </c>
      <c r="G59" s="23"/>
    </row>
    <row r="60" spans="1:7" x14ac:dyDescent="0.25">
      <c r="A60" s="9" t="s">
        <v>67</v>
      </c>
      <c r="B60" s="15" t="s">
        <v>132</v>
      </c>
      <c r="C60" s="15" t="s">
        <v>240</v>
      </c>
      <c r="D60" s="25">
        <v>43432</v>
      </c>
      <c r="E60" s="16">
        <v>7257</v>
      </c>
      <c r="F60" s="9">
        <v>2</v>
      </c>
      <c r="G60" s="23"/>
    </row>
    <row r="61" spans="1:7" x14ac:dyDescent="0.25">
      <c r="A61" s="9" t="s">
        <v>67</v>
      </c>
      <c r="B61" s="15" t="s">
        <v>132</v>
      </c>
      <c r="C61" s="15" t="s">
        <v>241</v>
      </c>
      <c r="D61" s="25">
        <v>43432</v>
      </c>
      <c r="E61" s="16">
        <v>7257</v>
      </c>
      <c r="F61" s="9">
        <v>2</v>
      </c>
      <c r="G61" s="23"/>
    </row>
    <row r="62" spans="1:7" x14ac:dyDescent="0.25">
      <c r="A62" s="9" t="s">
        <v>67</v>
      </c>
      <c r="B62" s="15" t="s">
        <v>132</v>
      </c>
      <c r="C62" s="15" t="s">
        <v>242</v>
      </c>
      <c r="D62" s="25">
        <v>43432</v>
      </c>
      <c r="E62" s="16">
        <v>7257</v>
      </c>
      <c r="F62" s="9">
        <v>2</v>
      </c>
      <c r="G62" s="23"/>
    </row>
    <row r="63" spans="1:7" x14ac:dyDescent="0.25">
      <c r="A63" s="9" t="s">
        <v>67</v>
      </c>
      <c r="B63" s="15" t="s">
        <v>132</v>
      </c>
      <c r="C63" s="15" t="s">
        <v>243</v>
      </c>
      <c r="D63" s="25">
        <v>43432</v>
      </c>
      <c r="E63" s="16">
        <v>7257</v>
      </c>
      <c r="F63" s="9">
        <v>2</v>
      </c>
      <c r="G63" s="23"/>
    </row>
    <row r="64" spans="1:7" x14ac:dyDescent="0.25">
      <c r="A64" s="9" t="s">
        <v>67</v>
      </c>
      <c r="B64" s="15" t="s">
        <v>132</v>
      </c>
      <c r="C64" s="15" t="s">
        <v>244</v>
      </c>
      <c r="D64" s="25">
        <v>43432</v>
      </c>
      <c r="E64" s="16">
        <v>7257</v>
      </c>
      <c r="F64" s="9">
        <v>2</v>
      </c>
      <c r="G64" s="23"/>
    </row>
    <row r="65" spans="1:7" x14ac:dyDescent="0.25">
      <c r="A65" s="9" t="s">
        <v>67</v>
      </c>
      <c r="B65" s="15" t="s">
        <v>132</v>
      </c>
      <c r="C65" s="15" t="s">
        <v>245</v>
      </c>
      <c r="D65" s="25">
        <v>43432</v>
      </c>
      <c r="E65" s="16">
        <v>7257</v>
      </c>
      <c r="F65" s="9">
        <v>2</v>
      </c>
      <c r="G65" s="23"/>
    </row>
    <row r="66" spans="1:7" ht="30" x14ac:dyDescent="0.25">
      <c r="A66" s="9" t="s">
        <v>67</v>
      </c>
      <c r="B66" s="15" t="s">
        <v>132</v>
      </c>
      <c r="C66" s="15" t="s">
        <v>246</v>
      </c>
      <c r="D66" s="25">
        <v>43432</v>
      </c>
      <c r="E66" s="16">
        <v>7257</v>
      </c>
      <c r="F66" s="9">
        <v>2</v>
      </c>
      <c r="G66" s="23"/>
    </row>
    <row r="67" spans="1:7" x14ac:dyDescent="0.25">
      <c r="A67" s="9" t="s">
        <v>67</v>
      </c>
      <c r="B67" s="15" t="s">
        <v>132</v>
      </c>
      <c r="C67" s="15" t="s">
        <v>247</v>
      </c>
      <c r="D67" s="25">
        <v>43432</v>
      </c>
      <c r="E67" s="16">
        <v>7257</v>
      </c>
      <c r="F67" s="9">
        <v>2</v>
      </c>
      <c r="G67" s="23"/>
    </row>
    <row r="68" spans="1:7" x14ac:dyDescent="0.25">
      <c r="A68" s="9" t="s">
        <v>67</v>
      </c>
      <c r="B68" s="15" t="s">
        <v>132</v>
      </c>
      <c r="C68" s="15" t="s">
        <v>248</v>
      </c>
      <c r="D68" s="25">
        <v>43432</v>
      </c>
      <c r="E68" s="16">
        <v>7257</v>
      </c>
      <c r="F68" s="9">
        <v>2</v>
      </c>
      <c r="G68" s="23"/>
    </row>
    <row r="69" spans="1:7" x14ac:dyDescent="0.25">
      <c r="A69" s="9" t="s">
        <v>67</v>
      </c>
      <c r="B69" s="15" t="s">
        <v>132</v>
      </c>
      <c r="C69" s="15" t="s">
        <v>249</v>
      </c>
      <c r="D69" s="25">
        <v>43432</v>
      </c>
      <c r="E69" s="16">
        <v>7257</v>
      </c>
      <c r="F69" s="9">
        <v>2</v>
      </c>
      <c r="G69" s="23"/>
    </row>
    <row r="70" spans="1:7" x14ac:dyDescent="0.25">
      <c r="A70" s="9" t="s">
        <v>67</v>
      </c>
      <c r="B70" s="15" t="s">
        <v>132</v>
      </c>
      <c r="C70" s="15" t="s">
        <v>250</v>
      </c>
      <c r="D70" s="25">
        <v>43432</v>
      </c>
      <c r="E70" s="16">
        <v>7257</v>
      </c>
      <c r="F70" s="9">
        <v>2</v>
      </c>
      <c r="G70" s="23"/>
    </row>
    <row r="71" spans="1:7" x14ac:dyDescent="0.25">
      <c r="A71" s="9" t="s">
        <v>67</v>
      </c>
      <c r="B71" s="15" t="s">
        <v>132</v>
      </c>
      <c r="C71" s="15" t="s">
        <v>251</v>
      </c>
      <c r="D71" s="25">
        <v>43432</v>
      </c>
      <c r="E71" s="16">
        <v>7257</v>
      </c>
      <c r="F71" s="9">
        <v>2</v>
      </c>
      <c r="G71" s="23"/>
    </row>
    <row r="72" spans="1:7" x14ac:dyDescent="0.25">
      <c r="A72" s="9" t="s">
        <v>67</v>
      </c>
      <c r="B72" s="15" t="s">
        <v>132</v>
      </c>
      <c r="C72" s="15" t="s">
        <v>252</v>
      </c>
      <c r="D72" s="25">
        <v>43432</v>
      </c>
      <c r="E72" s="16">
        <v>7257</v>
      </c>
      <c r="F72" s="9">
        <v>2</v>
      </c>
      <c r="G72" s="23"/>
    </row>
    <row r="73" spans="1:7" x14ac:dyDescent="0.25">
      <c r="A73" s="9" t="s">
        <v>67</v>
      </c>
      <c r="B73" s="15" t="s">
        <v>132</v>
      </c>
      <c r="C73" s="15" t="s">
        <v>253</v>
      </c>
      <c r="D73" s="25">
        <v>43434</v>
      </c>
      <c r="E73" s="16">
        <v>7257</v>
      </c>
      <c r="F73" s="9">
        <v>2</v>
      </c>
      <c r="G73" s="23"/>
    </row>
    <row r="74" spans="1:7" ht="30" x14ac:dyDescent="0.25">
      <c r="A74" s="16" t="s">
        <v>259</v>
      </c>
      <c r="B74" s="15" t="s">
        <v>215</v>
      </c>
      <c r="C74" s="15" t="s">
        <v>50</v>
      </c>
      <c r="D74" s="25">
        <v>43438</v>
      </c>
      <c r="E74" s="16">
        <v>679680</v>
      </c>
      <c r="F74" s="9">
        <v>38</v>
      </c>
      <c r="G74" s="23"/>
    </row>
    <row r="75" spans="1:7" ht="30" x14ac:dyDescent="0.25">
      <c r="A75" s="16" t="s">
        <v>259</v>
      </c>
      <c r="B75" s="15" t="s">
        <v>215</v>
      </c>
      <c r="C75" s="15" t="s">
        <v>49</v>
      </c>
      <c r="D75" s="25">
        <v>43438</v>
      </c>
      <c r="E75" s="16">
        <v>151040</v>
      </c>
      <c r="F75" s="9">
        <v>22</v>
      </c>
      <c r="G75" s="23"/>
    </row>
    <row r="76" spans="1:7" ht="60" x14ac:dyDescent="0.25">
      <c r="A76" s="9" t="s">
        <v>119</v>
      </c>
      <c r="B76" s="15" t="s">
        <v>216</v>
      </c>
      <c r="C76" s="15" t="s">
        <v>254</v>
      </c>
      <c r="D76" s="25">
        <v>43438</v>
      </c>
      <c r="E76" s="16">
        <v>236000</v>
      </c>
      <c r="F76" s="9">
        <v>30</v>
      </c>
      <c r="G76" s="23"/>
    </row>
    <row r="77" spans="1:7" ht="60" x14ac:dyDescent="0.25">
      <c r="A77" s="9" t="s">
        <v>119</v>
      </c>
      <c r="B77" s="15" t="s">
        <v>216</v>
      </c>
      <c r="C77" s="15" t="s">
        <v>255</v>
      </c>
      <c r="D77" s="25">
        <v>43438</v>
      </c>
      <c r="E77" s="16">
        <v>37760</v>
      </c>
      <c r="F77" s="9">
        <v>14</v>
      </c>
      <c r="G77" s="23"/>
    </row>
    <row r="78" spans="1:7" ht="60" x14ac:dyDescent="0.25">
      <c r="A78" s="9" t="s">
        <v>119</v>
      </c>
      <c r="B78" s="15" t="s">
        <v>216</v>
      </c>
      <c r="C78" s="15" t="s">
        <v>256</v>
      </c>
      <c r="D78" s="25">
        <v>43438</v>
      </c>
      <c r="E78" s="16">
        <v>37760</v>
      </c>
      <c r="F78" s="9">
        <v>10</v>
      </c>
      <c r="G78" s="23"/>
    </row>
    <row r="79" spans="1:7" ht="60" x14ac:dyDescent="0.25">
      <c r="A79" s="9" t="s">
        <v>119</v>
      </c>
      <c r="B79" s="15" t="s">
        <v>216</v>
      </c>
      <c r="C79" s="15" t="s">
        <v>51</v>
      </c>
      <c r="D79" s="25">
        <v>43438</v>
      </c>
      <c r="E79" s="16">
        <v>75520</v>
      </c>
      <c r="F79" s="9">
        <v>29</v>
      </c>
      <c r="G79" s="23"/>
    </row>
    <row r="80" spans="1:7" ht="60" x14ac:dyDescent="0.25">
      <c r="A80" s="9" t="s">
        <v>119</v>
      </c>
      <c r="B80" s="15" t="s">
        <v>216</v>
      </c>
      <c r="C80" s="15" t="s">
        <v>49</v>
      </c>
      <c r="D80" s="25">
        <v>43438</v>
      </c>
      <c r="E80" s="16">
        <v>47200</v>
      </c>
      <c r="F80" s="9"/>
      <c r="G80" s="23"/>
    </row>
    <row r="81" spans="1:7" ht="60" x14ac:dyDescent="0.25">
      <c r="A81" s="9" t="s">
        <v>119</v>
      </c>
      <c r="B81" s="15" t="s">
        <v>216</v>
      </c>
      <c r="C81" s="15" t="s">
        <v>52</v>
      </c>
      <c r="D81" s="25">
        <v>43438</v>
      </c>
      <c r="E81" s="16">
        <v>47200</v>
      </c>
      <c r="F81" s="9">
        <v>17</v>
      </c>
      <c r="G81" s="23"/>
    </row>
    <row r="82" spans="1:7" ht="60" x14ac:dyDescent="0.25">
      <c r="A82" s="9" t="s">
        <v>119</v>
      </c>
      <c r="B82" s="15" t="s">
        <v>216</v>
      </c>
      <c r="C82" s="15" t="s">
        <v>257</v>
      </c>
      <c r="D82" s="25">
        <v>43438</v>
      </c>
      <c r="E82" s="16">
        <v>94400</v>
      </c>
      <c r="F82" s="9">
        <v>29</v>
      </c>
      <c r="G82" s="23"/>
    </row>
    <row r="83" spans="1:7" ht="30" x14ac:dyDescent="0.25">
      <c r="A83" s="9" t="s">
        <v>119</v>
      </c>
      <c r="B83" s="15" t="s">
        <v>214</v>
      </c>
      <c r="C83" s="15" t="s">
        <v>232</v>
      </c>
      <c r="D83" s="25">
        <v>43452</v>
      </c>
      <c r="E83" s="16">
        <v>101910</v>
      </c>
      <c r="F83" s="9">
        <v>33</v>
      </c>
      <c r="G83" s="23"/>
    </row>
    <row r="84" spans="1:7" ht="30" x14ac:dyDescent="0.25">
      <c r="A84" s="9" t="s">
        <v>119</v>
      </c>
      <c r="B84" s="15" t="s">
        <v>217</v>
      </c>
      <c r="C84" s="22" t="s">
        <v>48</v>
      </c>
      <c r="D84" s="25">
        <v>43465</v>
      </c>
      <c r="E84" s="16">
        <v>341306</v>
      </c>
      <c r="F84" s="9">
        <v>35</v>
      </c>
      <c r="G84" s="23"/>
    </row>
    <row r="85" spans="1:7" ht="30" x14ac:dyDescent="0.25">
      <c r="A85" s="9" t="s">
        <v>120</v>
      </c>
      <c r="B85" s="15" t="s">
        <v>218</v>
      </c>
      <c r="C85" s="22" t="s">
        <v>48</v>
      </c>
      <c r="D85" s="25">
        <v>43480</v>
      </c>
      <c r="E85" s="16">
        <v>209916</v>
      </c>
      <c r="F85" s="9">
        <v>27</v>
      </c>
      <c r="G85" s="23"/>
    </row>
    <row r="86" spans="1:7" ht="45" x14ac:dyDescent="0.25">
      <c r="A86" s="9" t="s">
        <v>120</v>
      </c>
      <c r="B86" s="15" t="s">
        <v>219</v>
      </c>
      <c r="C86" s="22" t="s">
        <v>258</v>
      </c>
      <c r="D86" s="25">
        <v>43493</v>
      </c>
      <c r="E86" s="16">
        <v>413677</v>
      </c>
      <c r="F86" s="9">
        <v>45</v>
      </c>
      <c r="G86" s="23"/>
    </row>
    <row r="87" spans="1:7" x14ac:dyDescent="0.25">
      <c r="A87" s="16" t="s">
        <v>259</v>
      </c>
      <c r="B87" s="17" t="s">
        <v>261</v>
      </c>
      <c r="C87" s="16" t="s">
        <v>220</v>
      </c>
      <c r="D87" s="25">
        <v>43365</v>
      </c>
      <c r="E87" s="16">
        <v>54280</v>
      </c>
      <c r="F87" s="9">
        <v>25</v>
      </c>
      <c r="G87" s="23"/>
    </row>
    <row r="88" spans="1:7" x14ac:dyDescent="0.25">
      <c r="A88" s="16" t="s">
        <v>259</v>
      </c>
      <c r="B88" s="17" t="s">
        <v>261</v>
      </c>
      <c r="C88" s="16" t="s">
        <v>220</v>
      </c>
      <c r="D88" s="25">
        <v>43365</v>
      </c>
      <c r="E88" s="16">
        <v>23600</v>
      </c>
      <c r="F88" s="9">
        <v>17</v>
      </c>
      <c r="G88" s="23"/>
    </row>
    <row r="89" spans="1:7" x14ac:dyDescent="0.25">
      <c r="A89" s="16" t="s">
        <v>259</v>
      </c>
      <c r="B89" s="15" t="s">
        <v>210</v>
      </c>
      <c r="C89" s="16" t="s">
        <v>53</v>
      </c>
      <c r="D89" s="25">
        <v>43365</v>
      </c>
      <c r="E89" s="16">
        <v>161747</v>
      </c>
      <c r="F89" s="9">
        <v>26</v>
      </c>
      <c r="G89" s="23"/>
    </row>
    <row r="90" spans="1:7" x14ac:dyDescent="0.25">
      <c r="A90" s="16" t="s">
        <v>259</v>
      </c>
      <c r="B90" s="15" t="s">
        <v>210</v>
      </c>
      <c r="C90" s="16" t="s">
        <v>53</v>
      </c>
      <c r="D90" s="25">
        <v>43410</v>
      </c>
      <c r="E90" s="16">
        <v>255572</v>
      </c>
      <c r="F90" s="9">
        <v>35</v>
      </c>
      <c r="G90" s="23"/>
    </row>
    <row r="91" spans="1:7" ht="30" x14ac:dyDescent="0.25">
      <c r="A91" s="16" t="s">
        <v>259</v>
      </c>
      <c r="B91" s="22" t="s">
        <v>22</v>
      </c>
      <c r="C91" s="16" t="s">
        <v>220</v>
      </c>
      <c r="D91" s="25">
        <v>43432</v>
      </c>
      <c r="E91" s="16">
        <v>27140</v>
      </c>
      <c r="F91" s="9">
        <v>17</v>
      </c>
      <c r="G91" s="23"/>
    </row>
    <row r="92" spans="1:7" x14ac:dyDescent="0.25">
      <c r="A92" s="16" t="s">
        <v>260</v>
      </c>
      <c r="B92" s="17" t="s">
        <v>27</v>
      </c>
      <c r="C92" s="16" t="s">
        <v>221</v>
      </c>
      <c r="D92" s="25">
        <v>43367</v>
      </c>
      <c r="E92" s="16">
        <v>48000</v>
      </c>
      <c r="F92" s="9">
        <v>20</v>
      </c>
      <c r="G92" s="23"/>
    </row>
    <row r="93" spans="1:7" x14ac:dyDescent="0.25">
      <c r="A93" s="16" t="s">
        <v>260</v>
      </c>
      <c r="B93" s="17" t="s">
        <v>262</v>
      </c>
      <c r="C93" s="16" t="s">
        <v>222</v>
      </c>
      <c r="D93" s="25">
        <v>43367</v>
      </c>
      <c r="E93" s="16">
        <v>16000</v>
      </c>
      <c r="F93" s="9">
        <v>10</v>
      </c>
      <c r="G93" s="23"/>
    </row>
    <row r="94" spans="1:7" x14ac:dyDescent="0.25">
      <c r="A94" s="16" t="s">
        <v>260</v>
      </c>
      <c r="B94" s="15" t="s">
        <v>207</v>
      </c>
      <c r="C94" s="16" t="s">
        <v>223</v>
      </c>
      <c r="D94" s="25">
        <v>43367</v>
      </c>
      <c r="E94" s="16">
        <v>8000</v>
      </c>
      <c r="F94" s="9">
        <v>8</v>
      </c>
      <c r="G94" s="23"/>
    </row>
    <row r="95" spans="1:7" x14ac:dyDescent="0.25">
      <c r="A95" s="16" t="s">
        <v>260</v>
      </c>
      <c r="B95" s="15" t="s">
        <v>207</v>
      </c>
      <c r="C95" s="16" t="s">
        <v>224</v>
      </c>
      <c r="D95" s="25">
        <v>43367</v>
      </c>
      <c r="E95" s="16">
        <v>8000</v>
      </c>
      <c r="F95" s="9">
        <v>8</v>
      </c>
      <c r="G95" s="23"/>
    </row>
    <row r="96" spans="1:7" x14ac:dyDescent="0.25">
      <c r="A96" s="16" t="s">
        <v>260</v>
      </c>
      <c r="B96" s="17" t="s">
        <v>27</v>
      </c>
      <c r="C96" s="16" t="s">
        <v>225</v>
      </c>
      <c r="D96" s="25">
        <v>43367</v>
      </c>
      <c r="E96" s="16">
        <v>16000</v>
      </c>
      <c r="F96" s="9"/>
      <c r="G96" s="23"/>
    </row>
    <row r="97" spans="1:7" x14ac:dyDescent="0.25">
      <c r="A97" s="16" t="s">
        <v>260</v>
      </c>
      <c r="B97" s="9" t="s">
        <v>57</v>
      </c>
      <c r="C97" s="16" t="s">
        <v>226</v>
      </c>
      <c r="D97" s="25">
        <v>43402</v>
      </c>
      <c r="E97" s="16">
        <v>92500</v>
      </c>
      <c r="F97" s="9">
        <v>30</v>
      </c>
      <c r="G97" s="23"/>
    </row>
    <row r="98" spans="1:7" x14ac:dyDescent="0.25">
      <c r="A98" s="16" t="s">
        <v>260</v>
      </c>
      <c r="B98" s="9" t="s">
        <v>57</v>
      </c>
      <c r="C98" s="16" t="s">
        <v>227</v>
      </c>
      <c r="D98" s="25">
        <v>43474</v>
      </c>
      <c r="E98" s="16">
        <v>90860</v>
      </c>
      <c r="F98" s="9">
        <v>28</v>
      </c>
      <c r="G98" s="23"/>
    </row>
    <row r="99" spans="1:7" x14ac:dyDescent="0.25">
      <c r="A99" s="16" t="s">
        <v>260</v>
      </c>
      <c r="B99" s="15" t="s">
        <v>210</v>
      </c>
      <c r="C99" s="16" t="s">
        <v>53</v>
      </c>
      <c r="D99" s="25">
        <v>43502</v>
      </c>
      <c r="E99" s="16">
        <v>212400</v>
      </c>
      <c r="F99" s="9">
        <v>20</v>
      </c>
      <c r="G99" s="23"/>
    </row>
    <row r="100" spans="1:7" ht="19.5" x14ac:dyDescent="0.25">
      <c r="A100" s="16"/>
      <c r="B100" s="15"/>
      <c r="C100" s="16"/>
      <c r="D100" s="25"/>
      <c r="E100" s="34">
        <f>SUM(E43:E99)</f>
        <v>8407561</v>
      </c>
      <c r="F100" s="9"/>
      <c r="G100" s="23"/>
    </row>
    <row r="101" spans="1:7" x14ac:dyDescent="0.25">
      <c r="A101" s="9" t="s">
        <v>264</v>
      </c>
      <c r="B101" s="9"/>
      <c r="C101" s="9"/>
      <c r="D101" s="9"/>
      <c r="E101" s="9"/>
      <c r="F101" s="9"/>
      <c r="G101" s="23"/>
    </row>
    <row r="102" spans="1:7" ht="30" x14ac:dyDescent="0.25">
      <c r="A102" s="9" t="s">
        <v>66</v>
      </c>
      <c r="B102" s="20" t="s">
        <v>129</v>
      </c>
      <c r="C102" s="19" t="s">
        <v>39</v>
      </c>
      <c r="D102" s="20" t="s">
        <v>153</v>
      </c>
      <c r="E102" s="16">
        <v>120750</v>
      </c>
      <c r="F102" s="19">
        <v>18</v>
      </c>
      <c r="G102" s="23"/>
    </row>
    <row r="103" spans="1:7" ht="30" x14ac:dyDescent="0.25">
      <c r="A103" s="9" t="s">
        <v>120</v>
      </c>
      <c r="B103" s="20" t="s">
        <v>130</v>
      </c>
      <c r="C103" s="19" t="s">
        <v>41</v>
      </c>
      <c r="D103" s="20" t="s">
        <v>154</v>
      </c>
      <c r="E103" s="16">
        <v>852550</v>
      </c>
      <c r="F103" s="16">
        <v>24</v>
      </c>
      <c r="G103" s="23"/>
    </row>
    <row r="104" spans="1:7" x14ac:dyDescent="0.25">
      <c r="A104" s="9" t="s">
        <v>66</v>
      </c>
      <c r="B104" s="20" t="s">
        <v>131</v>
      </c>
      <c r="C104" s="19" t="s">
        <v>42</v>
      </c>
      <c r="D104" s="21">
        <v>42956</v>
      </c>
      <c r="E104" s="16">
        <v>54280</v>
      </c>
      <c r="F104" s="20">
        <v>23</v>
      </c>
      <c r="G104" s="23"/>
    </row>
    <row r="105" spans="1:7" ht="30" x14ac:dyDescent="0.25">
      <c r="A105" s="9" t="s">
        <v>119</v>
      </c>
      <c r="B105" s="20" t="s">
        <v>132</v>
      </c>
      <c r="C105" s="19" t="s">
        <v>42</v>
      </c>
      <c r="D105" s="20" t="s">
        <v>155</v>
      </c>
      <c r="E105" s="16">
        <v>184694</v>
      </c>
      <c r="F105" s="20">
        <v>20</v>
      </c>
      <c r="G105" s="23"/>
    </row>
    <row r="106" spans="1:7" x14ac:dyDescent="0.25">
      <c r="A106" s="9" t="s">
        <v>119</v>
      </c>
      <c r="B106" s="20" t="s">
        <v>132</v>
      </c>
      <c r="C106" s="19" t="s">
        <v>147</v>
      </c>
      <c r="D106" s="20" t="s">
        <v>156</v>
      </c>
      <c r="E106" s="16">
        <v>267806</v>
      </c>
      <c r="F106" s="20">
        <v>34</v>
      </c>
      <c r="G106" s="23"/>
    </row>
    <row r="107" spans="1:7" x14ac:dyDescent="0.25">
      <c r="A107" s="9" t="s">
        <v>66</v>
      </c>
      <c r="B107" s="20" t="s">
        <v>133</v>
      </c>
      <c r="C107" s="19" t="s">
        <v>148</v>
      </c>
      <c r="D107" s="20" t="s">
        <v>157</v>
      </c>
      <c r="E107" s="16">
        <v>176000</v>
      </c>
      <c r="F107" s="20">
        <v>24</v>
      </c>
      <c r="G107" s="23"/>
    </row>
    <row r="108" spans="1:7" ht="45" x14ac:dyDescent="0.25">
      <c r="A108" s="9" t="s">
        <v>116</v>
      </c>
      <c r="B108" s="20" t="s">
        <v>134</v>
      </c>
      <c r="C108" s="19" t="s">
        <v>149</v>
      </c>
      <c r="D108" s="20" t="s">
        <v>158</v>
      </c>
      <c r="E108" s="16">
        <v>73300</v>
      </c>
      <c r="F108" s="20">
        <v>24</v>
      </c>
      <c r="G108" s="23"/>
    </row>
    <row r="109" spans="1:7" ht="30" x14ac:dyDescent="0.25">
      <c r="A109" s="9" t="s">
        <v>66</v>
      </c>
      <c r="B109" s="20" t="s">
        <v>135</v>
      </c>
      <c r="C109" s="19" t="s">
        <v>150</v>
      </c>
      <c r="D109" s="20" t="s">
        <v>159</v>
      </c>
      <c r="E109" s="16">
        <v>413000</v>
      </c>
      <c r="F109" s="20">
        <v>22</v>
      </c>
      <c r="G109" s="23"/>
    </row>
    <row r="110" spans="1:7" ht="45" x14ac:dyDescent="0.25">
      <c r="A110" s="9" t="s">
        <v>67</v>
      </c>
      <c r="B110" s="20" t="s">
        <v>136</v>
      </c>
      <c r="C110" s="19" t="s">
        <v>41</v>
      </c>
      <c r="D110" s="20" t="s">
        <v>160</v>
      </c>
      <c r="E110" s="16">
        <v>448400</v>
      </c>
      <c r="F110" s="20">
        <v>21</v>
      </c>
      <c r="G110" s="23"/>
    </row>
    <row r="111" spans="1:7" ht="30" x14ac:dyDescent="0.25">
      <c r="A111" s="9" t="s">
        <v>67</v>
      </c>
      <c r="B111" s="20" t="s">
        <v>137</v>
      </c>
      <c r="C111" s="19" t="s">
        <v>151</v>
      </c>
      <c r="D111" s="20" t="s">
        <v>161</v>
      </c>
      <c r="E111" s="16">
        <v>899750</v>
      </c>
      <c r="F111" s="20">
        <v>23</v>
      </c>
      <c r="G111" s="23"/>
    </row>
    <row r="112" spans="1:7" ht="30" x14ac:dyDescent="0.25">
      <c r="A112" s="9" t="s">
        <v>116</v>
      </c>
      <c r="B112" s="20" t="s">
        <v>138</v>
      </c>
      <c r="C112" s="19" t="s">
        <v>148</v>
      </c>
      <c r="D112" s="20" t="s">
        <v>162</v>
      </c>
      <c r="E112" s="16">
        <v>186000</v>
      </c>
      <c r="F112" s="20">
        <v>19</v>
      </c>
      <c r="G112" s="23"/>
    </row>
    <row r="113" spans="1:7" ht="45" x14ac:dyDescent="0.25">
      <c r="A113" s="9" t="s">
        <v>120</v>
      </c>
      <c r="B113" s="20" t="s">
        <v>137</v>
      </c>
      <c r="C113" s="19" t="s">
        <v>151</v>
      </c>
      <c r="D113" s="20" t="s">
        <v>163</v>
      </c>
      <c r="E113" s="16">
        <v>899750</v>
      </c>
      <c r="F113" s="20">
        <v>22</v>
      </c>
      <c r="G113" s="23"/>
    </row>
    <row r="114" spans="1:7" ht="30" x14ac:dyDescent="0.25">
      <c r="A114" s="9" t="s">
        <v>67</v>
      </c>
      <c r="B114" s="20" t="s">
        <v>139</v>
      </c>
      <c r="C114" s="19" t="s">
        <v>39</v>
      </c>
      <c r="D114" s="19" t="s">
        <v>164</v>
      </c>
      <c r="E114" s="16">
        <v>86730</v>
      </c>
      <c r="F114" s="20">
        <v>25</v>
      </c>
      <c r="G114" s="23"/>
    </row>
    <row r="115" spans="1:7" ht="30" x14ac:dyDescent="0.25">
      <c r="A115" s="9" t="s">
        <v>120</v>
      </c>
      <c r="B115" s="20" t="s">
        <v>132</v>
      </c>
      <c r="C115" s="19" t="s">
        <v>42</v>
      </c>
      <c r="D115" s="20" t="s">
        <v>165</v>
      </c>
      <c r="E115" s="16">
        <v>168740</v>
      </c>
      <c r="F115" s="20">
        <v>20</v>
      </c>
      <c r="G115" s="23"/>
    </row>
    <row r="116" spans="1:7" ht="30" x14ac:dyDescent="0.25">
      <c r="A116" s="9" t="s">
        <v>66</v>
      </c>
      <c r="B116" s="20" t="s">
        <v>140</v>
      </c>
      <c r="C116" s="19" t="s">
        <v>148</v>
      </c>
      <c r="D116" s="20" t="s">
        <v>166</v>
      </c>
      <c r="E116" s="16">
        <v>550001</v>
      </c>
      <c r="F116" s="20">
        <v>21</v>
      </c>
      <c r="G116" s="23"/>
    </row>
    <row r="117" spans="1:7" x14ac:dyDescent="0.25">
      <c r="A117" s="9" t="s">
        <v>67</v>
      </c>
      <c r="B117" s="20" t="s">
        <v>131</v>
      </c>
      <c r="C117" s="19" t="s">
        <v>42</v>
      </c>
      <c r="D117" s="21">
        <v>43123</v>
      </c>
      <c r="E117" s="16">
        <v>96760</v>
      </c>
      <c r="F117" s="20" t="s">
        <v>175</v>
      </c>
      <c r="G117" s="23"/>
    </row>
    <row r="118" spans="1:7" ht="30" x14ac:dyDescent="0.25">
      <c r="A118" s="9" t="s">
        <v>120</v>
      </c>
      <c r="B118" s="20" t="s">
        <v>132</v>
      </c>
      <c r="C118" s="19" t="s">
        <v>42</v>
      </c>
      <c r="D118" s="20" t="s">
        <v>167</v>
      </c>
      <c r="E118" s="16">
        <v>53999</v>
      </c>
      <c r="F118" s="20">
        <v>25</v>
      </c>
      <c r="G118" s="23"/>
    </row>
    <row r="119" spans="1:7" x14ac:dyDescent="0.25">
      <c r="A119" s="9" t="s">
        <v>120</v>
      </c>
      <c r="B119" s="20" t="s">
        <v>132</v>
      </c>
      <c r="C119" s="19" t="s">
        <v>42</v>
      </c>
      <c r="D119" s="20" t="s">
        <v>168</v>
      </c>
      <c r="E119" s="16">
        <v>240132</v>
      </c>
      <c r="F119" s="20">
        <v>26</v>
      </c>
      <c r="G119" s="23"/>
    </row>
    <row r="120" spans="1:7" x14ac:dyDescent="0.25">
      <c r="A120" s="9" t="s">
        <v>66</v>
      </c>
      <c r="B120" s="20" t="s">
        <v>141</v>
      </c>
      <c r="C120" s="19" t="s">
        <v>151</v>
      </c>
      <c r="D120" s="20" t="s">
        <v>169</v>
      </c>
      <c r="E120" s="16">
        <v>1189440</v>
      </c>
      <c r="F120" s="20">
        <v>32</v>
      </c>
      <c r="G120" s="23"/>
    </row>
    <row r="121" spans="1:7" ht="30" x14ac:dyDescent="0.25">
      <c r="A121" s="9" t="s">
        <v>119</v>
      </c>
      <c r="B121" s="20" t="s">
        <v>142</v>
      </c>
      <c r="C121" s="19" t="s">
        <v>148</v>
      </c>
      <c r="D121" s="20" t="s">
        <v>170</v>
      </c>
      <c r="E121" s="16">
        <v>275000</v>
      </c>
      <c r="F121" s="20">
        <v>22</v>
      </c>
      <c r="G121" s="23"/>
    </row>
    <row r="122" spans="1:7" x14ac:dyDescent="0.25">
      <c r="A122" s="9" t="s">
        <v>119</v>
      </c>
      <c r="B122" s="20" t="s">
        <v>143</v>
      </c>
      <c r="C122" s="19" t="s">
        <v>148</v>
      </c>
      <c r="D122" s="20" t="s">
        <v>171</v>
      </c>
      <c r="E122" s="16">
        <v>250000</v>
      </c>
      <c r="F122" s="20">
        <v>19</v>
      </c>
      <c r="G122" s="23"/>
    </row>
    <row r="123" spans="1:7" ht="30" x14ac:dyDescent="0.25">
      <c r="A123" s="9" t="s">
        <v>119</v>
      </c>
      <c r="B123" s="20" t="s">
        <v>144</v>
      </c>
      <c r="C123" s="19" t="s">
        <v>148</v>
      </c>
      <c r="D123" s="20" t="s">
        <v>172</v>
      </c>
      <c r="E123" s="16">
        <v>259999</v>
      </c>
      <c r="F123" s="20">
        <v>18</v>
      </c>
      <c r="G123" s="23"/>
    </row>
    <row r="124" spans="1:7" ht="30" x14ac:dyDescent="0.25">
      <c r="A124" s="9" t="s">
        <v>116</v>
      </c>
      <c r="B124" s="20" t="s">
        <v>145</v>
      </c>
      <c r="C124" s="19" t="s">
        <v>113</v>
      </c>
      <c r="D124" s="20" t="s">
        <v>173</v>
      </c>
      <c r="E124" s="16">
        <v>1057280</v>
      </c>
      <c r="F124" s="20">
        <v>28</v>
      </c>
      <c r="G124" s="23"/>
    </row>
    <row r="125" spans="1:7" ht="30" x14ac:dyDescent="0.25">
      <c r="A125" s="9" t="s">
        <v>119</v>
      </c>
      <c r="B125" s="20" t="s">
        <v>146</v>
      </c>
      <c r="C125" s="19" t="s">
        <v>152</v>
      </c>
      <c r="D125" s="20" t="s">
        <v>174</v>
      </c>
      <c r="E125" s="16">
        <v>160000</v>
      </c>
      <c r="F125" s="20">
        <v>23</v>
      </c>
      <c r="G125" s="23"/>
    </row>
    <row r="126" spans="1:7" ht="19.5" x14ac:dyDescent="0.25">
      <c r="A126" s="5"/>
      <c r="B126" s="5"/>
      <c r="C126" s="5"/>
      <c r="D126" s="5"/>
      <c r="E126" s="34">
        <f>SUM(E102:E125)</f>
        <v>8964361</v>
      </c>
      <c r="F126" s="5"/>
    </row>
    <row r="127" spans="1:7" x14ac:dyDescent="0.25">
      <c r="A127" s="5" t="s">
        <v>265</v>
      </c>
      <c r="B127" s="5"/>
      <c r="C127" s="5"/>
      <c r="D127" s="5"/>
      <c r="E127" s="5"/>
      <c r="F127" s="5"/>
    </row>
    <row r="128" spans="1:7" ht="40.5" x14ac:dyDescent="0.25">
      <c r="A128" s="9" t="s">
        <v>114</v>
      </c>
      <c r="B128" s="10" t="s">
        <v>68</v>
      </c>
      <c r="C128" s="10" t="s">
        <v>109</v>
      </c>
      <c r="D128" s="10" t="s">
        <v>69</v>
      </c>
      <c r="E128" s="10">
        <v>668680</v>
      </c>
      <c r="F128" s="11">
        <v>20</v>
      </c>
    </row>
    <row r="129" spans="1:6" x14ac:dyDescent="0.25">
      <c r="A129" s="14" t="s">
        <v>116</v>
      </c>
      <c r="B129" s="10" t="s">
        <v>70</v>
      </c>
      <c r="C129" s="10" t="s">
        <v>71</v>
      </c>
      <c r="D129" s="13">
        <v>42487</v>
      </c>
      <c r="E129" s="10">
        <v>34350</v>
      </c>
      <c r="F129" s="11">
        <v>30</v>
      </c>
    </row>
    <row r="130" spans="1:6" ht="27" x14ac:dyDescent="0.25">
      <c r="A130" s="9" t="s">
        <v>115</v>
      </c>
      <c r="B130" s="10" t="s">
        <v>123</v>
      </c>
      <c r="C130" s="10" t="s">
        <v>41</v>
      </c>
      <c r="D130" s="10" t="s">
        <v>125</v>
      </c>
      <c r="E130" s="10">
        <v>498075</v>
      </c>
      <c r="F130" s="11">
        <v>29</v>
      </c>
    </row>
    <row r="131" spans="1:6" ht="40.5" x14ac:dyDescent="0.25">
      <c r="A131" s="14" t="s">
        <v>116</v>
      </c>
      <c r="B131" s="10" t="s">
        <v>124</v>
      </c>
      <c r="C131" s="10" t="s">
        <v>128</v>
      </c>
      <c r="D131" s="10" t="s">
        <v>126</v>
      </c>
      <c r="E131" s="10">
        <v>144900</v>
      </c>
      <c r="F131" s="11">
        <v>24</v>
      </c>
    </row>
    <row r="132" spans="1:6" x14ac:dyDescent="0.25">
      <c r="A132" s="9" t="s">
        <v>115</v>
      </c>
      <c r="B132" s="10" t="s">
        <v>72</v>
      </c>
      <c r="C132" s="10" t="s">
        <v>113</v>
      </c>
      <c r="D132" s="10" t="s">
        <v>112</v>
      </c>
      <c r="E132" s="10">
        <v>120750</v>
      </c>
      <c r="F132" s="11">
        <v>26</v>
      </c>
    </row>
    <row r="133" spans="1:6" x14ac:dyDescent="0.25">
      <c r="A133" s="9" t="s">
        <v>66</v>
      </c>
      <c r="B133" s="10" t="s">
        <v>73</v>
      </c>
      <c r="C133" s="10" t="s">
        <v>104</v>
      </c>
      <c r="D133" s="10" t="s">
        <v>86</v>
      </c>
      <c r="E133" s="10">
        <v>825700</v>
      </c>
      <c r="F133" s="11">
        <v>22</v>
      </c>
    </row>
    <row r="134" spans="1:6" ht="27" x14ac:dyDescent="0.25">
      <c r="A134" s="9" t="s">
        <v>66</v>
      </c>
      <c r="B134" s="10" t="s">
        <v>74</v>
      </c>
      <c r="C134" s="10" t="s">
        <v>105</v>
      </c>
      <c r="D134" s="10" t="s">
        <v>87</v>
      </c>
      <c r="E134" s="10">
        <v>172500</v>
      </c>
      <c r="F134" s="11">
        <v>28</v>
      </c>
    </row>
    <row r="135" spans="1:6" ht="27" x14ac:dyDescent="0.25">
      <c r="A135" s="9" t="s">
        <v>66</v>
      </c>
      <c r="B135" s="10" t="s">
        <v>75</v>
      </c>
      <c r="C135" s="10" t="s">
        <v>42</v>
      </c>
      <c r="D135" s="10" t="s">
        <v>127</v>
      </c>
      <c r="E135" s="10">
        <v>267375</v>
      </c>
      <c r="F135" s="11">
        <v>35</v>
      </c>
    </row>
    <row r="136" spans="1:6" ht="27" x14ac:dyDescent="0.25">
      <c r="A136" s="9" t="s">
        <v>66</v>
      </c>
      <c r="B136" s="10" t="s">
        <v>75</v>
      </c>
      <c r="C136" s="10" t="s">
        <v>42</v>
      </c>
      <c r="D136" s="10" t="s">
        <v>88</v>
      </c>
      <c r="E136" s="12">
        <v>251997</v>
      </c>
      <c r="F136" s="11">
        <v>28</v>
      </c>
    </row>
    <row r="137" spans="1:6" ht="27" x14ac:dyDescent="0.25">
      <c r="A137" s="14" t="s">
        <v>116</v>
      </c>
      <c r="B137" s="10" t="s">
        <v>75</v>
      </c>
      <c r="C137" s="10" t="s">
        <v>42</v>
      </c>
      <c r="D137" s="10" t="s">
        <v>89</v>
      </c>
      <c r="E137" s="12">
        <v>152998</v>
      </c>
      <c r="F137" s="11">
        <v>17</v>
      </c>
    </row>
    <row r="138" spans="1:6" ht="27" x14ac:dyDescent="0.25">
      <c r="A138" s="9" t="s">
        <v>66</v>
      </c>
      <c r="B138" s="10" t="s">
        <v>75</v>
      </c>
      <c r="C138" s="10" t="s">
        <v>42</v>
      </c>
      <c r="D138" s="10" t="s">
        <v>90</v>
      </c>
      <c r="E138" s="12">
        <v>224998</v>
      </c>
      <c r="F138" s="11">
        <v>25</v>
      </c>
    </row>
    <row r="139" spans="1:6" ht="27" x14ac:dyDescent="0.25">
      <c r="A139" s="9" t="s">
        <v>115</v>
      </c>
      <c r="B139" s="10" t="s">
        <v>76</v>
      </c>
      <c r="C139" s="10" t="s">
        <v>104</v>
      </c>
      <c r="D139" s="10" t="s">
        <v>91</v>
      </c>
      <c r="E139" s="10">
        <v>1117800</v>
      </c>
      <c r="F139" s="11">
        <v>28</v>
      </c>
    </row>
    <row r="140" spans="1:6" ht="27" x14ac:dyDescent="0.25">
      <c r="A140" s="9" t="s">
        <v>115</v>
      </c>
      <c r="B140" s="10" t="s">
        <v>77</v>
      </c>
      <c r="C140" s="10" t="s">
        <v>106</v>
      </c>
      <c r="D140" s="10" t="s">
        <v>92</v>
      </c>
      <c r="E140" s="10">
        <v>143750</v>
      </c>
      <c r="F140" s="11">
        <v>24</v>
      </c>
    </row>
    <row r="141" spans="1:6" ht="27" x14ac:dyDescent="0.25">
      <c r="A141" s="9" t="s">
        <v>115</v>
      </c>
      <c r="B141" s="10" t="s">
        <v>78</v>
      </c>
      <c r="C141" s="10" t="s">
        <v>42</v>
      </c>
      <c r="D141" s="10" t="s">
        <v>93</v>
      </c>
      <c r="E141" s="10">
        <v>216775</v>
      </c>
      <c r="F141" s="11">
        <v>29</v>
      </c>
    </row>
    <row r="142" spans="1:6" ht="27" x14ac:dyDescent="0.25">
      <c r="A142" s="9" t="s">
        <v>66</v>
      </c>
      <c r="B142" s="10" t="s">
        <v>79</v>
      </c>
      <c r="C142" s="10" t="s">
        <v>39</v>
      </c>
      <c r="D142" s="10" t="s">
        <v>94</v>
      </c>
      <c r="E142" s="10">
        <v>120750</v>
      </c>
      <c r="F142" s="10">
        <v>18</v>
      </c>
    </row>
    <row r="143" spans="1:6" ht="27" x14ac:dyDescent="0.25">
      <c r="A143" s="9" t="s">
        <v>115</v>
      </c>
      <c r="B143" s="10" t="s">
        <v>80</v>
      </c>
      <c r="C143" s="10" t="s">
        <v>107</v>
      </c>
      <c r="D143" s="10" t="s">
        <v>95</v>
      </c>
      <c r="E143" s="10">
        <v>542800</v>
      </c>
      <c r="F143" s="10">
        <v>24</v>
      </c>
    </row>
    <row r="144" spans="1:6" x14ac:dyDescent="0.25">
      <c r="A144" s="9" t="s">
        <v>115</v>
      </c>
      <c r="B144" s="10" t="s">
        <v>79</v>
      </c>
      <c r="C144" s="10" t="s">
        <v>39</v>
      </c>
      <c r="D144" s="10" t="s">
        <v>96</v>
      </c>
      <c r="E144" s="10">
        <v>120750</v>
      </c>
      <c r="F144" s="10">
        <v>18</v>
      </c>
    </row>
    <row r="145" spans="1:6" ht="27" x14ac:dyDescent="0.25">
      <c r="A145" s="14" t="s">
        <v>116</v>
      </c>
      <c r="B145" s="10" t="s">
        <v>75</v>
      </c>
      <c r="C145" s="10" t="s">
        <v>42</v>
      </c>
      <c r="D145" s="10" t="s">
        <v>97</v>
      </c>
      <c r="E145" s="10">
        <v>153000</v>
      </c>
      <c r="F145" s="10">
        <v>17</v>
      </c>
    </row>
    <row r="146" spans="1:6" ht="27" x14ac:dyDescent="0.25">
      <c r="A146" s="9" t="s">
        <v>114</v>
      </c>
      <c r="B146" s="10" t="s">
        <v>81</v>
      </c>
      <c r="C146" s="10" t="s">
        <v>108</v>
      </c>
      <c r="D146" s="10" t="s">
        <v>98</v>
      </c>
      <c r="E146" s="10">
        <v>143750</v>
      </c>
      <c r="F146" s="10">
        <v>25</v>
      </c>
    </row>
    <row r="147" spans="1:6" ht="27" x14ac:dyDescent="0.25">
      <c r="A147" s="9" t="s">
        <v>114</v>
      </c>
      <c r="B147" s="10" t="s">
        <v>79</v>
      </c>
      <c r="C147" s="10" t="s">
        <v>39</v>
      </c>
      <c r="D147" s="10" t="s">
        <v>99</v>
      </c>
      <c r="E147" s="10">
        <v>120750</v>
      </c>
      <c r="F147" s="10">
        <v>25</v>
      </c>
    </row>
    <row r="148" spans="1:6" ht="27" x14ac:dyDescent="0.25">
      <c r="A148" s="9" t="s">
        <v>66</v>
      </c>
      <c r="B148" s="10" t="s">
        <v>82</v>
      </c>
      <c r="C148" s="10" t="s">
        <v>107</v>
      </c>
      <c r="D148" s="10" t="s">
        <v>100</v>
      </c>
      <c r="E148" s="10">
        <v>460000</v>
      </c>
      <c r="F148" s="10">
        <v>20</v>
      </c>
    </row>
    <row r="149" spans="1:6" ht="27" x14ac:dyDescent="0.25">
      <c r="A149" s="9" t="s">
        <v>66</v>
      </c>
      <c r="B149" s="10" t="s">
        <v>83</v>
      </c>
      <c r="C149" s="10" t="s">
        <v>109</v>
      </c>
      <c r="D149" s="10" t="s">
        <v>101</v>
      </c>
      <c r="E149" s="10">
        <v>772340</v>
      </c>
      <c r="F149" s="10">
        <v>23</v>
      </c>
    </row>
    <row r="150" spans="1:6" ht="27" x14ac:dyDescent="0.25">
      <c r="A150" s="9" t="s">
        <v>66</v>
      </c>
      <c r="B150" s="10" t="s">
        <v>83</v>
      </c>
      <c r="C150" s="10" t="s">
        <v>109</v>
      </c>
      <c r="D150" s="10" t="s">
        <v>102</v>
      </c>
      <c r="E150" s="10">
        <v>839500</v>
      </c>
      <c r="F150" s="10">
        <v>25</v>
      </c>
    </row>
    <row r="151" spans="1:6" ht="27" x14ac:dyDescent="0.25">
      <c r="A151" s="14" t="s">
        <v>116</v>
      </c>
      <c r="B151" s="10" t="s">
        <v>84</v>
      </c>
      <c r="C151" s="10" t="s">
        <v>110</v>
      </c>
      <c r="D151" s="10" t="s">
        <v>103</v>
      </c>
      <c r="E151" s="10">
        <v>207000</v>
      </c>
      <c r="F151" s="10">
        <v>35</v>
      </c>
    </row>
    <row r="152" spans="1:6" x14ac:dyDescent="0.25">
      <c r="A152" s="14" t="s">
        <v>116</v>
      </c>
      <c r="B152" s="10" t="s">
        <v>85</v>
      </c>
      <c r="C152" s="10" t="s">
        <v>111</v>
      </c>
      <c r="D152" s="13">
        <v>42802</v>
      </c>
      <c r="E152" s="11">
        <v>12650</v>
      </c>
      <c r="F152" s="10">
        <v>35</v>
      </c>
    </row>
    <row r="153" spans="1:6" x14ac:dyDescent="0.25">
      <c r="E153" s="26">
        <f>SUM(E128:E152)</f>
        <v>8333938</v>
      </c>
    </row>
  </sheetData>
  <mergeCells count="2">
    <mergeCell ref="A3:G3"/>
    <mergeCell ref="A4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6"/>
  <sheetViews>
    <sheetView workbookViewId="0">
      <selection activeCell="C8" sqref="C8"/>
    </sheetView>
  </sheetViews>
  <sheetFormatPr defaultRowHeight="15" x14ac:dyDescent="0.25"/>
  <cols>
    <col min="1" max="1" width="21.42578125" customWidth="1"/>
    <col min="2" max="2" width="23.140625" customWidth="1"/>
    <col min="3" max="3" width="29" customWidth="1"/>
    <col min="5" max="5" width="18.85546875" customWidth="1"/>
    <col min="6" max="6" width="23.28515625" customWidth="1"/>
  </cols>
  <sheetData>
    <row r="5" spans="1:6" x14ac:dyDescent="0.25">
      <c r="A5" s="31" t="s">
        <v>10</v>
      </c>
      <c r="B5" s="32"/>
      <c r="C5" s="32"/>
      <c r="D5" s="32"/>
      <c r="E5" s="32"/>
      <c r="F5" s="33"/>
    </row>
    <row r="6" spans="1:6" ht="105" x14ac:dyDescent="0.25">
      <c r="A6" s="3" t="s">
        <v>11</v>
      </c>
      <c r="B6" s="4" t="s">
        <v>12</v>
      </c>
      <c r="C6" s="4" t="s">
        <v>13</v>
      </c>
      <c r="D6" s="4" t="s">
        <v>7</v>
      </c>
      <c r="E6" s="3" t="s">
        <v>14</v>
      </c>
      <c r="F6" s="4" t="s">
        <v>15</v>
      </c>
    </row>
    <row r="7" spans="1:6" x14ac:dyDescent="0.25">
      <c r="A7" s="5"/>
      <c r="B7" s="5"/>
      <c r="C7" s="5" t="s">
        <v>122</v>
      </c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</sheetData>
  <mergeCells count="1"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3.5.1 updated</vt:lpstr>
      <vt:lpstr>3.5.2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Jolly Joseph</dc:creator>
  <cp:lastModifiedBy>Jolly Joseph</cp:lastModifiedBy>
  <dcterms:created xsi:type="dcterms:W3CDTF">2022-04-30T04:20:29Z</dcterms:created>
  <dcterms:modified xsi:type="dcterms:W3CDTF">2022-04-30T10:04:54Z</dcterms:modified>
</cp:coreProperties>
</file>