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uest Details" sheetId="1" r:id="rId4"/>
    <sheet state="visible" name="Logistics" sheetId="2" r:id="rId5"/>
  </sheets>
  <definedNames>
    <definedName hidden="1" localSheetId="0" name="Z_0AC17B39_2E05_4EBE_A1A7_8EC25DF51910_.wvu.FilterData">'Guest Details'!$A$1:$AD$20</definedName>
  </definedNames>
  <calcPr/>
  <customWorkbookViews>
    <customWorkbookView activeSheetId="0" maximized="1" windowHeight="0" windowWidth="0" guid="{0AC17B39-2E05-4EBE-A1A7-8EC25DF51910}" name="Filter 1"/>
  </customWorkbookViews>
</workbook>
</file>

<file path=xl/sharedStrings.xml><?xml version="1.0" encoding="utf-8"?>
<sst xmlns="http://schemas.openxmlformats.org/spreadsheetml/2006/main" count="187" uniqueCount="109">
  <si>
    <t>SR.</t>
  </si>
  <si>
    <t>Guest Name</t>
  </si>
  <si>
    <t>Designation</t>
  </si>
  <si>
    <t>Organization</t>
  </si>
  <si>
    <t>Mobile</t>
  </si>
  <si>
    <t>Email</t>
  </si>
  <si>
    <t>Area</t>
  </si>
  <si>
    <t>Date 17 Sep</t>
  </si>
  <si>
    <t>Slot 1
9:30am to 1:30pm</t>
  </si>
  <si>
    <t>Slot 2
2pm to 6:00pm</t>
  </si>
  <si>
    <t>Total Slots Taking</t>
  </si>
  <si>
    <t>Date 18 Sep</t>
  </si>
  <si>
    <t>Status</t>
  </si>
  <si>
    <t>Name in Account</t>
  </si>
  <si>
    <t>Amout @ Rs. 5000/- per Slot</t>
  </si>
  <si>
    <t>Anubhav Agarwal</t>
  </si>
  <si>
    <t>Dy. Manager -HRBP</t>
  </si>
  <si>
    <t>Mahindra Group</t>
  </si>
  <si>
    <t xml:space="preserve">agarwal.anubhav@mahindra.com </t>
  </si>
  <si>
    <t>HR</t>
  </si>
  <si>
    <t>17th Sept.</t>
  </si>
  <si>
    <t>Yes</t>
  </si>
  <si>
    <t>No</t>
  </si>
  <si>
    <t>Confirmed</t>
  </si>
  <si>
    <t>AC No: 50100200009622
IFSC code - HDFC0004711</t>
  </si>
  <si>
    <t>Kumar Sankalp Singh</t>
  </si>
  <si>
    <t xml:space="preserve">Sr. Manager- TA </t>
  </si>
  <si>
    <t>Abbott India</t>
  </si>
  <si>
    <t xml:space="preserve">kumarsankalpsingh@gmail.com </t>
  </si>
  <si>
    <t>Marketing</t>
  </si>
  <si>
    <t>A/c: 121701525618
IFSC: ICIC0001217</t>
  </si>
  <si>
    <t>Navneet Bali</t>
  </si>
  <si>
    <t>Director</t>
  </si>
  <si>
    <t>Narayana Healthcare</t>
  </si>
  <si>
    <t xml:space="preserve">navneetbali68@gmail.com </t>
  </si>
  <si>
    <t>A/C No.:  000401058269    
IFSC Code: ICIC0003975</t>
  </si>
  <si>
    <t>Ravinder Singh</t>
  </si>
  <si>
    <t>Area Business Manager</t>
  </si>
  <si>
    <t>Cipla</t>
  </si>
  <si>
    <t>9888630030/7814461411</t>
  </si>
  <si>
    <t>ravindersingh2136@gmail.com</t>
  </si>
  <si>
    <t xml:space="preserve">A/C No: 055401503453
IFSC Code: ICIC0000554
</t>
  </si>
  <si>
    <t>Digwanta Chakrborty</t>
  </si>
  <si>
    <t>India Talent Acquisition Head-Technology, Digital &amp; Analytics-Digital BCG (APAC)|| Recruiting Top Talent</t>
  </si>
  <si>
    <t>BCG</t>
  </si>
  <si>
    <t>Chakraborty.digwanta@bcg.com</t>
  </si>
  <si>
    <t>A/C No: 00881130000606 
 IFSC code- HDFC0000088</t>
  </si>
  <si>
    <t>Nipun Taneja</t>
  </si>
  <si>
    <t>Sr. Manager, Sales Operations &amp; Strategy</t>
  </si>
  <si>
    <t>Oyo</t>
  </si>
  <si>
    <t xml:space="preserve">nipuntaneja1@gmail.com </t>
  </si>
  <si>
    <t>A/C no.: 031201523187    
IFSC - ICIC0000312</t>
  </si>
  <si>
    <t>Rajat Garg</t>
  </si>
  <si>
    <t>Business Manager</t>
  </si>
  <si>
    <t>Oracle</t>
  </si>
  <si>
    <t>rajat.garg2904@gmail.com</t>
  </si>
  <si>
    <t xml:space="preserve">A/C No: 628601514703
IFSC Code :- ICIC0006286
</t>
  </si>
  <si>
    <t>Reetika Sood</t>
  </si>
  <si>
    <t>Sr. Manager</t>
  </si>
  <si>
    <t>Cvent</t>
  </si>
  <si>
    <t>rsood@cvent.com</t>
  </si>
  <si>
    <t>A/C No: 5469464228    
IFSC Code- CITI0000002</t>
  </si>
  <si>
    <t>Atish Bhattacharya</t>
  </si>
  <si>
    <t>AGM-HR</t>
  </si>
  <si>
    <t>Greenlam</t>
  </si>
  <si>
    <t xml:space="preserve">atish.bhattacharya@greenlam.com </t>
  </si>
  <si>
    <t>Sheetal Sharma</t>
  </si>
  <si>
    <t>Employee Experience Manager | HFC</t>
  </si>
  <si>
    <t>IIFL Home Finance Ltd.</t>
  </si>
  <si>
    <t xml:space="preserve">sheetal.sharma1@iifl.com </t>
  </si>
  <si>
    <t>Finance</t>
  </si>
  <si>
    <t>18th</t>
  </si>
  <si>
    <t>Madhukar Pandey</t>
  </si>
  <si>
    <t>Senior Associate Director - Talent Acquisition</t>
  </si>
  <si>
    <t>Big 4 Consulting</t>
  </si>
  <si>
    <t>madhukar@outlook.in</t>
  </si>
  <si>
    <t>Rahul Sharma</t>
  </si>
  <si>
    <t xml:space="preserve">Investigation Head - Consumer Durable </t>
  </si>
  <si>
    <t>Home Credit India</t>
  </si>
  <si>
    <t>RAHUL.SHARMA4@homecredit.co.in</t>
  </si>
  <si>
    <t>A/c No.: 003701059537
IFSC Code: ICIC0000037</t>
  </si>
  <si>
    <t>Shagufta  Sayeed</t>
  </si>
  <si>
    <t>Manager -TA Mortgage/Under writing</t>
  </si>
  <si>
    <t>AXA XL</t>
  </si>
  <si>
    <t>shagufta.sayeed@axaxl.com</t>
  </si>
  <si>
    <t>Jitendra Singh Sirola</t>
  </si>
  <si>
    <t>Walmart India</t>
  </si>
  <si>
    <t>jitendrasirola@gmail.com</t>
  </si>
  <si>
    <t>A/c No.: 071801501673
IFSC COde: ICIC0000255</t>
  </si>
  <si>
    <t>Sudeep Gupta</t>
  </si>
  <si>
    <t xml:space="preserve">sudeep.gupta.nov@gmail.com </t>
  </si>
  <si>
    <t>A/c No.:083101519709   
IFSC Code-ICIC000831</t>
  </si>
  <si>
    <t>Megha Gupta</t>
  </si>
  <si>
    <t>Brand Manager</t>
  </si>
  <si>
    <t>Havells</t>
  </si>
  <si>
    <t xml:space="preserve">megha27g@gmail.com </t>
  </si>
  <si>
    <t>A/c No.:157901507187  
IFSC Code-ICIC0001579</t>
  </si>
  <si>
    <t>Sachin Sharma</t>
  </si>
  <si>
    <t>Head TA</t>
  </si>
  <si>
    <t>Sun Life Financial</t>
  </si>
  <si>
    <t>sachin.k.sharma@sunlife.com</t>
  </si>
  <si>
    <t xml:space="preserve">Students </t>
  </si>
  <si>
    <t>No. of Guests</t>
  </si>
  <si>
    <t>Slots</t>
  </si>
  <si>
    <t>Slots Booked</t>
  </si>
  <si>
    <t>Sales &amp; Marketing</t>
  </si>
  <si>
    <t>BA/DM( with Sales &amp; Marketing Panel)</t>
  </si>
  <si>
    <t>NA</t>
  </si>
  <si>
    <t>Operations ( With HR Panel)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</si>
</sst>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"/>
  </numFmts>
  <fonts count="19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2.0"/>
      <color theme="1"/>
      <name val="&quot;Times New Roman&quot;"/>
    </font>
    <font>
      <u/>
      <color rgb="FF1155CC"/>
      <name val="Arial"/>
    </font>
    <font>
      <color rgb="FF000000"/>
      <name val="-apple-system"/>
    </font>
    <font>
      <sz val="11.0"/>
      <color rgb="FF222222"/>
      <name val="Roboto"/>
    </font>
    <font>
      <sz val="11.0"/>
      <color rgb="FF000000"/>
      <name val="-apple-system"/>
    </font>
    <font>
      <u/>
      <sz val="11.0"/>
      <color rgb="FF665ED0"/>
      <name val="-apple-system"/>
    </font>
    <font>
      <sz val="11.0"/>
      <color rgb="FF000000"/>
      <name val="Arial"/>
    </font>
    <font>
      <sz val="11.0"/>
      <color theme="1"/>
      <name val="Calibri"/>
    </font>
    <font>
      <color rgb="FF000000"/>
      <name val="Roboto"/>
    </font>
    <font>
      <color rgb="FF000000"/>
      <name val="Arial"/>
    </font>
    <font>
      <sz val="11.0"/>
      <color rgb="FF000000"/>
      <name val="Roboto"/>
    </font>
    <font>
      <sz val="10.0"/>
      <color theme="1"/>
      <name val="Arial"/>
    </font>
    <font>
      <b/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6F8"/>
        <bgColor rgb="FFF3F6F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readingOrder="0" shrinkToFit="0" vertical="center" wrapText="1"/>
    </xf>
    <xf borderId="1" fillId="4" fontId="2" numFmtId="0" xfId="0" applyAlignment="1" applyBorder="1" applyFill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164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wrapText="1"/>
    </xf>
    <xf borderId="1" fillId="4" fontId="7" numFmtId="0" xfId="0" applyAlignment="1" applyBorder="1" applyFont="1">
      <alignment horizontal="center" readingOrder="0" shrinkToFit="0" wrapText="1"/>
    </xf>
    <xf borderId="1" fillId="4" fontId="2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readingOrder="0" shrinkToFit="0" wrapText="1"/>
    </xf>
    <xf borderId="1" fillId="4" fontId="9" numFmtId="0" xfId="0" applyAlignment="1" applyBorder="1" applyFont="1">
      <alignment horizontal="center" readingOrder="0" shrinkToFit="0" vertical="center" wrapText="1"/>
    </xf>
    <xf borderId="1" fillId="5" fontId="10" numFmtId="0" xfId="0" applyAlignment="1" applyBorder="1" applyFill="1" applyFont="1">
      <alignment horizontal="center" readingOrder="0" shrinkToFit="0" wrapText="1"/>
    </xf>
    <xf borderId="1" fillId="5" fontId="2" numFmtId="0" xfId="0" applyAlignment="1" applyBorder="1" applyFont="1">
      <alignment horizontal="center" readingOrder="0" shrinkToFit="0" vertical="center" wrapText="1"/>
    </xf>
    <xf borderId="1" fillId="5" fontId="11" numFmtId="0" xfId="0" applyAlignment="1" applyBorder="1" applyFont="1">
      <alignment horizontal="center" readingOrder="0" shrinkToFit="0" vertical="center" wrapText="1"/>
    </xf>
    <xf borderId="1" fillId="5" fontId="12" numFmtId="0" xfId="0" applyAlignment="1" applyBorder="1" applyFont="1">
      <alignment horizontal="center" readingOrder="0" shrinkToFit="0" wrapText="1"/>
    </xf>
    <xf borderId="1" fillId="5" fontId="13" numFmtId="0" xfId="0" applyAlignment="1" applyBorder="1" applyFont="1">
      <alignment horizontal="center" readingOrder="0" shrinkToFit="0" vertical="center" wrapText="1"/>
    </xf>
    <xf borderId="1" fillId="5" fontId="14" numFmtId="0" xfId="0" applyAlignment="1" applyBorder="1" applyFont="1">
      <alignment horizontal="center" readingOrder="0" shrinkToFit="0" vertical="top" wrapText="1"/>
    </xf>
    <xf borderId="1" fillId="0" fontId="15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wrapText="1"/>
    </xf>
    <xf borderId="1" fillId="0" fontId="15" numFmtId="0" xfId="0" applyAlignment="1" applyBorder="1" applyFont="1">
      <alignment horizontal="center" readingOrder="0" shrinkToFit="0" wrapText="1"/>
    </xf>
    <xf borderId="1" fillId="3" fontId="2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horizontal="center" shrinkToFit="0" wrapText="1"/>
    </xf>
    <xf borderId="1" fillId="6" fontId="5" numFmtId="0" xfId="0" applyAlignment="1" applyBorder="1" applyFill="1" applyFont="1">
      <alignment horizontal="center" readingOrder="0" shrinkToFit="0" wrapText="1"/>
    </xf>
    <xf borderId="1" fillId="0" fontId="2" numFmtId="164" xfId="0" applyAlignment="1" applyBorder="1" applyFont="1" applyNumberFormat="1">
      <alignment horizontal="center" readingOrder="0" shrinkToFit="0" wrapText="1"/>
    </xf>
    <xf borderId="1" fillId="4" fontId="15" numFmtId="0" xfId="0" applyAlignment="1" applyBorder="1" applyFont="1">
      <alignment horizontal="center" readingOrder="0" shrinkToFit="0" wrapText="1"/>
    </xf>
    <xf borderId="1" fillId="4" fontId="10" numFmtId="0" xfId="0" applyAlignment="1" applyBorder="1" applyFont="1">
      <alignment horizontal="center" readingOrder="0" shrinkToFit="0" wrapText="1"/>
    </xf>
    <xf borderId="1" fillId="4" fontId="16" numFmtId="0" xfId="0" applyAlignment="1" applyBorder="1" applyFont="1">
      <alignment horizontal="center" readingOrder="0" shrinkToFit="0" wrapText="1"/>
    </xf>
    <xf borderId="1" fillId="4" fontId="15" numFmtId="0" xfId="0" applyAlignment="1" applyBorder="1" applyFont="1">
      <alignment horizontal="center" readingOrder="0" shrinkToFit="0" wrapText="1"/>
    </xf>
    <xf borderId="1" fillId="4" fontId="14" numFmtId="0" xfId="0" applyAlignment="1" applyBorder="1" applyFont="1">
      <alignment horizontal="center" readingOrder="0" shrinkToFit="0" vertical="top" wrapText="1"/>
    </xf>
    <xf borderId="1" fillId="4" fontId="9" numFmtId="0" xfId="0" applyAlignment="1" applyBorder="1" applyFont="1">
      <alignment horizontal="center" readingOrder="0"/>
    </xf>
    <xf borderId="1" fillId="0" fontId="17" numFmtId="0" xfId="0" applyAlignment="1" applyBorder="1" applyFont="1">
      <alignment horizontal="center" readingOrder="0" shrinkToFit="0" wrapText="1"/>
    </xf>
    <xf borderId="1" fillId="0" fontId="18" numFmtId="0" xfId="0" applyAlignment="1" applyBorder="1" applyFont="1">
      <alignment horizontal="center" shrinkToFit="0" wrapText="1"/>
    </xf>
    <xf borderId="0" fillId="4" fontId="9" numFmtId="0" xfId="0" applyFont="1"/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ravindersingh2136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43"/>
    <col customWidth="1" min="2" max="2" width="18.57"/>
    <col customWidth="1" min="3" max="3" width="31.14"/>
    <col customWidth="1" min="4" max="4" width="20.0"/>
    <col customWidth="1" min="5" max="5" width="13.0"/>
    <col customWidth="1" min="6" max="6" width="37.71"/>
    <col customWidth="1" min="7" max="9" width="10.0"/>
    <col customWidth="1" min="10" max="10" width="7.86"/>
    <col customWidth="1" min="11" max="11" width="9.0"/>
    <col customWidth="1" min="12" max="12" width="7.86"/>
    <col customWidth="1" min="13" max="13" width="12.86"/>
    <col customWidth="1" min="14" max="14" width="16.71"/>
    <col customWidth="1" min="15" max="15" width="14.14"/>
    <col customWidth="1" min="16" max="16" width="16.71"/>
    <col customWidth="1" min="17" max="17" width="28.57"/>
    <col customWidth="1" min="18" max="18" width="14.14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8</v>
      </c>
      <c r="N1" s="2" t="s">
        <v>9</v>
      </c>
      <c r="O1" s="2" t="s">
        <v>10</v>
      </c>
      <c r="P1" s="2" t="s">
        <v>12</v>
      </c>
      <c r="Q1" s="1" t="s">
        <v>13</v>
      </c>
      <c r="R1" s="2" t="s">
        <v>14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>
      <c r="A2" s="4">
        <v>1.0</v>
      </c>
      <c r="B2" s="5" t="s">
        <v>15</v>
      </c>
      <c r="C2" s="5" t="s">
        <v>16</v>
      </c>
      <c r="D2" s="6" t="s">
        <v>17</v>
      </c>
      <c r="E2" s="5">
        <v>9.654332335E9</v>
      </c>
      <c r="F2" s="4" t="s">
        <v>18</v>
      </c>
      <c r="G2" s="5" t="s">
        <v>19</v>
      </c>
      <c r="H2" s="4" t="s">
        <v>20</v>
      </c>
      <c r="I2" s="7" t="s">
        <v>21</v>
      </c>
      <c r="J2" s="4" t="s">
        <v>22</v>
      </c>
      <c r="K2" s="4">
        <v>1.0</v>
      </c>
      <c r="L2" s="4"/>
      <c r="M2" s="8"/>
      <c r="N2" s="8"/>
      <c r="O2" s="8"/>
      <c r="P2" s="8" t="s">
        <v>23</v>
      </c>
      <c r="Q2" s="9" t="s">
        <v>24</v>
      </c>
      <c r="R2" s="10">
        <v>5000.0</v>
      </c>
    </row>
    <row r="3">
      <c r="A3" s="4">
        <v>2.0</v>
      </c>
      <c r="B3" s="11" t="s">
        <v>25</v>
      </c>
      <c r="C3" s="4" t="s">
        <v>26</v>
      </c>
      <c r="D3" s="4" t="s">
        <v>27</v>
      </c>
      <c r="E3" s="4">
        <v>9.560312888E9</v>
      </c>
      <c r="F3" s="4" t="s">
        <v>28</v>
      </c>
      <c r="G3" s="4" t="s">
        <v>29</v>
      </c>
      <c r="H3" s="4" t="s">
        <v>20</v>
      </c>
      <c r="I3" s="7" t="s">
        <v>21</v>
      </c>
      <c r="J3" s="7" t="s">
        <v>21</v>
      </c>
      <c r="K3" s="4">
        <v>2.0</v>
      </c>
      <c r="L3" s="4"/>
      <c r="M3" s="8"/>
      <c r="N3" s="8"/>
      <c r="O3" s="8"/>
      <c r="P3" s="8" t="s">
        <v>23</v>
      </c>
      <c r="Q3" s="12" t="s">
        <v>30</v>
      </c>
      <c r="R3" s="9">
        <v>10000.0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>
      <c r="A4" s="4">
        <v>3.0</v>
      </c>
      <c r="B4" s="4" t="s">
        <v>31</v>
      </c>
      <c r="C4" s="4" t="s">
        <v>32</v>
      </c>
      <c r="D4" s="4" t="s">
        <v>33</v>
      </c>
      <c r="E4" s="4">
        <v>8.800665353E9</v>
      </c>
      <c r="F4" s="4" t="s">
        <v>34</v>
      </c>
      <c r="G4" s="4" t="s">
        <v>29</v>
      </c>
      <c r="H4" s="14"/>
      <c r="I4" s="4"/>
      <c r="J4" s="5"/>
      <c r="K4" s="5"/>
      <c r="L4" s="14">
        <v>44092.0</v>
      </c>
      <c r="M4" s="7" t="s">
        <v>21</v>
      </c>
      <c r="N4" s="7" t="s">
        <v>21</v>
      </c>
      <c r="O4" s="8">
        <v>2.0</v>
      </c>
      <c r="P4" s="8" t="s">
        <v>23</v>
      </c>
      <c r="Q4" s="9" t="s">
        <v>35</v>
      </c>
      <c r="R4" s="10">
        <v>10000.0</v>
      </c>
    </row>
    <row r="5">
      <c r="A5" s="4">
        <v>4.0</v>
      </c>
      <c r="B5" s="4" t="s">
        <v>36</v>
      </c>
      <c r="C5" s="4" t="s">
        <v>37</v>
      </c>
      <c r="D5" s="4" t="s">
        <v>38</v>
      </c>
      <c r="E5" s="15" t="s">
        <v>39</v>
      </c>
      <c r="F5" s="16" t="s">
        <v>40</v>
      </c>
      <c r="G5" s="4" t="s">
        <v>29</v>
      </c>
      <c r="H5" s="4" t="s">
        <v>20</v>
      </c>
      <c r="I5" s="7" t="s">
        <v>21</v>
      </c>
      <c r="J5" s="7" t="s">
        <v>21</v>
      </c>
      <c r="K5" s="4">
        <v>2.0</v>
      </c>
      <c r="L5" s="5"/>
      <c r="M5" s="17"/>
      <c r="N5" s="17"/>
      <c r="O5" s="17"/>
      <c r="P5" s="8" t="s">
        <v>23</v>
      </c>
      <c r="Q5" s="9" t="s">
        <v>41</v>
      </c>
      <c r="R5" s="10">
        <v>10000.0</v>
      </c>
    </row>
    <row r="6">
      <c r="A6" s="4">
        <v>5.0</v>
      </c>
      <c r="B6" s="4" t="s">
        <v>42</v>
      </c>
      <c r="C6" s="18" t="s">
        <v>43</v>
      </c>
      <c r="D6" s="4" t="s">
        <v>44</v>
      </c>
      <c r="E6" s="4">
        <v>9.953442966E9</v>
      </c>
      <c r="F6" s="19" t="s">
        <v>45</v>
      </c>
      <c r="G6" s="4" t="s">
        <v>29</v>
      </c>
      <c r="H6" s="4" t="s">
        <v>20</v>
      </c>
      <c r="I6" s="7" t="s">
        <v>21</v>
      </c>
      <c r="J6" s="7" t="s">
        <v>21</v>
      </c>
      <c r="K6" s="4">
        <v>2.0</v>
      </c>
      <c r="L6" s="5"/>
      <c r="M6" s="17"/>
      <c r="N6" s="17"/>
      <c r="O6" s="17"/>
      <c r="P6" s="8" t="s">
        <v>23</v>
      </c>
      <c r="Q6" s="9" t="s">
        <v>46</v>
      </c>
      <c r="R6" s="10">
        <v>10000.0</v>
      </c>
    </row>
    <row r="7">
      <c r="A7" s="4">
        <v>6.0</v>
      </c>
      <c r="B7" s="4" t="s">
        <v>47</v>
      </c>
      <c r="C7" s="20" t="s">
        <v>48</v>
      </c>
      <c r="D7" s="21" t="s">
        <v>49</v>
      </c>
      <c r="E7" s="21">
        <v>9.716299789E9</v>
      </c>
      <c r="F7" s="22" t="s">
        <v>50</v>
      </c>
      <c r="G7" s="4" t="s">
        <v>29</v>
      </c>
      <c r="H7" s="4" t="s">
        <v>20</v>
      </c>
      <c r="I7" s="7" t="s">
        <v>21</v>
      </c>
      <c r="J7" s="7" t="s">
        <v>21</v>
      </c>
      <c r="K7" s="4">
        <v>2.0</v>
      </c>
      <c r="L7" s="14">
        <v>44092.0</v>
      </c>
      <c r="M7" s="7" t="s">
        <v>21</v>
      </c>
      <c r="N7" s="7" t="s">
        <v>21</v>
      </c>
      <c r="O7" s="4">
        <v>2.0</v>
      </c>
      <c r="P7" s="8" t="s">
        <v>23</v>
      </c>
      <c r="Q7" s="9" t="s">
        <v>51</v>
      </c>
      <c r="R7" s="10">
        <v>20000.0</v>
      </c>
    </row>
    <row r="8">
      <c r="A8" s="4">
        <v>7.0</v>
      </c>
      <c r="B8" s="4" t="s">
        <v>52</v>
      </c>
      <c r="C8" s="23" t="s">
        <v>53</v>
      </c>
      <c r="D8" s="21" t="s">
        <v>54</v>
      </c>
      <c r="E8" s="24">
        <v>9.311888799E9</v>
      </c>
      <c r="F8" s="25" t="s">
        <v>55</v>
      </c>
      <c r="G8" s="26" t="s">
        <v>29</v>
      </c>
      <c r="H8" s="4" t="s">
        <v>20</v>
      </c>
      <c r="I8" s="7" t="s">
        <v>21</v>
      </c>
      <c r="J8" s="5"/>
      <c r="K8" s="4">
        <v>1.0</v>
      </c>
      <c r="L8" s="5"/>
      <c r="M8" s="5"/>
      <c r="N8" s="5"/>
      <c r="O8" s="5"/>
      <c r="P8" s="4" t="s">
        <v>23</v>
      </c>
      <c r="Q8" s="4" t="s">
        <v>56</v>
      </c>
      <c r="R8" s="10">
        <v>5000.0</v>
      </c>
    </row>
    <row r="9" ht="31.5" customHeight="1">
      <c r="A9" s="27">
        <v>8.0</v>
      </c>
      <c r="B9" s="27" t="s">
        <v>57</v>
      </c>
      <c r="C9" s="27" t="s">
        <v>58</v>
      </c>
      <c r="D9" s="27" t="s">
        <v>59</v>
      </c>
      <c r="E9" s="27">
        <v>8.588869417E9</v>
      </c>
      <c r="F9" s="28" t="s">
        <v>60</v>
      </c>
      <c r="G9" s="28" t="s">
        <v>19</v>
      </c>
      <c r="H9" s="4" t="s">
        <v>20</v>
      </c>
      <c r="I9" s="29" t="s">
        <v>21</v>
      </c>
      <c r="J9" s="29" t="s">
        <v>21</v>
      </c>
      <c r="K9" s="27">
        <v>2.0</v>
      </c>
      <c r="L9" s="30"/>
      <c r="M9" s="30"/>
      <c r="N9" s="30"/>
      <c r="O9" s="30"/>
      <c r="P9" s="27" t="s">
        <v>23</v>
      </c>
      <c r="Q9" s="31" t="s">
        <v>61</v>
      </c>
      <c r="R9" s="10">
        <v>10000.0</v>
      </c>
    </row>
    <row r="10">
      <c r="A10" s="27">
        <v>9.0</v>
      </c>
      <c r="B10" s="27" t="s">
        <v>62</v>
      </c>
      <c r="C10" s="27" t="s">
        <v>63</v>
      </c>
      <c r="D10" s="27" t="s">
        <v>64</v>
      </c>
      <c r="E10" s="27">
        <v>9.643329428E9</v>
      </c>
      <c r="F10" s="28" t="s">
        <v>65</v>
      </c>
      <c r="G10" s="28" t="s">
        <v>29</v>
      </c>
      <c r="H10" s="32">
        <v>44091.0</v>
      </c>
      <c r="I10" s="30"/>
      <c r="J10" s="29" t="s">
        <v>21</v>
      </c>
      <c r="K10" s="27">
        <v>1.0</v>
      </c>
      <c r="L10" s="30"/>
      <c r="M10" s="30"/>
      <c r="N10" s="30"/>
      <c r="O10" s="30"/>
      <c r="P10" s="4" t="s">
        <v>23</v>
      </c>
      <c r="Q10" s="30"/>
      <c r="R10" s="10">
        <v>5000.0</v>
      </c>
    </row>
    <row r="11">
      <c r="A11" s="27">
        <v>10.0</v>
      </c>
      <c r="B11" s="27" t="s">
        <v>66</v>
      </c>
      <c r="C11" s="4" t="s">
        <v>67</v>
      </c>
      <c r="D11" s="27" t="s">
        <v>68</v>
      </c>
      <c r="E11" s="27">
        <v>9.818549127E9</v>
      </c>
      <c r="F11" s="28" t="s">
        <v>69</v>
      </c>
      <c r="G11" s="28" t="s">
        <v>70</v>
      </c>
      <c r="H11" s="30"/>
      <c r="I11" s="30"/>
      <c r="J11" s="30"/>
      <c r="K11" s="30"/>
      <c r="L11" s="27" t="s">
        <v>71</v>
      </c>
      <c r="M11" s="30"/>
      <c r="N11" s="29" t="s">
        <v>21</v>
      </c>
      <c r="O11" s="27">
        <v>1.0</v>
      </c>
      <c r="P11" s="27" t="s">
        <v>23</v>
      </c>
      <c r="Q11" s="30"/>
      <c r="R11" s="10">
        <v>5000.0</v>
      </c>
    </row>
    <row r="12">
      <c r="A12" s="27">
        <v>11.0</v>
      </c>
      <c r="B12" s="27" t="s">
        <v>72</v>
      </c>
      <c r="C12" s="33" t="s">
        <v>73</v>
      </c>
      <c r="D12" s="27" t="s">
        <v>74</v>
      </c>
      <c r="E12" s="34">
        <v>9.83921055E9</v>
      </c>
      <c r="F12" s="35" t="s">
        <v>75</v>
      </c>
      <c r="G12" s="28" t="s">
        <v>70</v>
      </c>
      <c r="H12" s="30"/>
      <c r="I12" s="30"/>
      <c r="J12" s="30"/>
      <c r="K12" s="30"/>
      <c r="L12" s="27" t="s">
        <v>71</v>
      </c>
      <c r="M12" s="29" t="s">
        <v>21</v>
      </c>
      <c r="N12" s="30"/>
      <c r="O12" s="27">
        <v>1.0</v>
      </c>
      <c r="P12" s="27" t="s">
        <v>23</v>
      </c>
      <c r="Q12" s="30"/>
      <c r="R12" s="10">
        <v>5000.0</v>
      </c>
    </row>
    <row r="13">
      <c r="A13" s="27">
        <v>12.0</v>
      </c>
      <c r="B13" s="27" t="s">
        <v>76</v>
      </c>
      <c r="C13" s="33" t="s">
        <v>77</v>
      </c>
      <c r="D13" s="36" t="s">
        <v>78</v>
      </c>
      <c r="E13" s="27">
        <v>9.312563843E9</v>
      </c>
      <c r="F13" s="37" t="s">
        <v>79</v>
      </c>
      <c r="G13" s="28" t="s">
        <v>70</v>
      </c>
      <c r="H13" s="4" t="s">
        <v>20</v>
      </c>
      <c r="I13" s="29" t="s">
        <v>21</v>
      </c>
      <c r="J13" s="29" t="s">
        <v>21</v>
      </c>
      <c r="K13" s="27">
        <v>2.0</v>
      </c>
      <c r="L13" s="27">
        <v>18.0</v>
      </c>
      <c r="M13" s="30"/>
      <c r="N13" s="30"/>
      <c r="O13" s="30"/>
      <c r="P13" s="27" t="s">
        <v>23</v>
      </c>
      <c r="Q13" s="10" t="s">
        <v>80</v>
      </c>
      <c r="R13" s="10">
        <v>10000.0</v>
      </c>
    </row>
    <row r="14">
      <c r="A14" s="27">
        <v>13.0</v>
      </c>
      <c r="B14" s="27" t="s">
        <v>81</v>
      </c>
      <c r="C14" s="33" t="s">
        <v>82</v>
      </c>
      <c r="D14" s="27" t="s">
        <v>83</v>
      </c>
      <c r="E14" s="27">
        <v>7.042934866E9</v>
      </c>
      <c r="F14" s="37" t="s">
        <v>84</v>
      </c>
      <c r="G14" s="28" t="s">
        <v>70</v>
      </c>
      <c r="H14" s="4" t="s">
        <v>20</v>
      </c>
      <c r="I14" s="30"/>
      <c r="J14" s="29" t="s">
        <v>21</v>
      </c>
      <c r="K14" s="27">
        <v>1.0</v>
      </c>
      <c r="L14" s="30"/>
      <c r="M14" s="30"/>
      <c r="N14" s="30"/>
      <c r="O14" s="30"/>
      <c r="P14" s="27" t="s">
        <v>23</v>
      </c>
      <c r="Q14" s="30"/>
      <c r="R14" s="10">
        <v>5000.0</v>
      </c>
    </row>
    <row r="15">
      <c r="A15" s="27">
        <v>14.0</v>
      </c>
      <c r="B15" s="27" t="s">
        <v>85</v>
      </c>
      <c r="C15" s="27" t="s">
        <v>58</v>
      </c>
      <c r="D15" s="27" t="s">
        <v>86</v>
      </c>
      <c r="E15" s="27">
        <v>9.891779181E9</v>
      </c>
      <c r="F15" s="28" t="s">
        <v>87</v>
      </c>
      <c r="G15" s="28" t="s">
        <v>29</v>
      </c>
      <c r="H15" s="4"/>
      <c r="I15" s="27"/>
      <c r="J15" s="30"/>
      <c r="K15" s="27"/>
      <c r="L15" s="27">
        <v>18.0</v>
      </c>
      <c r="M15" s="29" t="s">
        <v>21</v>
      </c>
      <c r="N15" s="29" t="s">
        <v>21</v>
      </c>
      <c r="O15" s="30"/>
      <c r="P15" s="27" t="s">
        <v>23</v>
      </c>
      <c r="Q15" s="10" t="s">
        <v>88</v>
      </c>
      <c r="R15" s="10">
        <v>10000.0</v>
      </c>
    </row>
    <row r="16">
      <c r="A16" s="27">
        <v>17.0</v>
      </c>
      <c r="B16" s="27" t="s">
        <v>89</v>
      </c>
      <c r="C16" s="27" t="s">
        <v>32</v>
      </c>
      <c r="D16" s="27" t="s">
        <v>49</v>
      </c>
      <c r="E16" s="27">
        <v>9.560931234E9</v>
      </c>
      <c r="F16" s="28" t="s">
        <v>90</v>
      </c>
      <c r="G16" s="28" t="s">
        <v>29</v>
      </c>
      <c r="H16" s="30"/>
      <c r="I16" s="30"/>
      <c r="J16" s="30"/>
      <c r="K16" s="30"/>
      <c r="L16" s="27">
        <v>18.0</v>
      </c>
      <c r="M16" s="29" t="s">
        <v>21</v>
      </c>
      <c r="N16" s="29" t="s">
        <v>21</v>
      </c>
      <c r="O16" s="30"/>
      <c r="P16" s="27" t="s">
        <v>23</v>
      </c>
      <c r="Q16" s="10" t="s">
        <v>91</v>
      </c>
      <c r="R16" s="10">
        <v>10000.0</v>
      </c>
    </row>
    <row r="17">
      <c r="A17" s="27">
        <v>16.0</v>
      </c>
      <c r="B17" s="27" t="s">
        <v>92</v>
      </c>
      <c r="C17" s="27" t="s">
        <v>93</v>
      </c>
      <c r="D17" s="27" t="s">
        <v>94</v>
      </c>
      <c r="E17" s="27">
        <v>9.899567067E9</v>
      </c>
      <c r="F17" s="28" t="s">
        <v>95</v>
      </c>
      <c r="G17" s="28" t="s">
        <v>29</v>
      </c>
      <c r="H17" s="30"/>
      <c r="I17" s="30"/>
      <c r="J17" s="30"/>
      <c r="K17" s="30"/>
      <c r="L17" s="27">
        <v>18.0</v>
      </c>
      <c r="M17" s="29" t="s">
        <v>21</v>
      </c>
      <c r="N17" s="29" t="s">
        <v>21</v>
      </c>
      <c r="O17" s="30"/>
      <c r="P17" s="27" t="s">
        <v>23</v>
      </c>
      <c r="Q17" s="10" t="s">
        <v>96</v>
      </c>
      <c r="R17" s="10">
        <v>10000.0</v>
      </c>
    </row>
    <row r="18">
      <c r="A18" s="27">
        <v>17.0</v>
      </c>
      <c r="B18" s="27" t="s">
        <v>97</v>
      </c>
      <c r="C18" s="27" t="s">
        <v>98</v>
      </c>
      <c r="D18" s="27" t="s">
        <v>99</v>
      </c>
      <c r="E18" s="34">
        <v>9.810246969E9</v>
      </c>
      <c r="F18" s="38" t="s">
        <v>100</v>
      </c>
      <c r="G18" s="28" t="s">
        <v>70</v>
      </c>
      <c r="H18" s="4" t="s">
        <v>20</v>
      </c>
      <c r="I18" s="29" t="s">
        <v>21</v>
      </c>
      <c r="J18" s="30"/>
      <c r="K18" s="27">
        <v>1.0</v>
      </c>
      <c r="L18" s="30"/>
      <c r="M18" s="30"/>
      <c r="N18" s="30"/>
      <c r="O18" s="30"/>
      <c r="P18" s="27" t="s">
        <v>23</v>
      </c>
      <c r="Q18" s="30"/>
      <c r="R18" s="39">
        <v>5000.0</v>
      </c>
    </row>
    <row r="19">
      <c r="R19" s="40">
        <f>SUM(R2:R18)</f>
        <v>145000</v>
      </c>
    </row>
    <row r="20">
      <c r="F20" s="41"/>
    </row>
  </sheetData>
  <customSheetViews>
    <customSheetView guid="{0AC17B39-2E05-4EBE-A1A7-8EC25DF51910}" filter="1" showAutoFilter="1">
      <autoFilter ref="$A$1:$AD$20"/>
    </customSheetView>
  </customSheetViews>
  <hyperlinks>
    <hyperlink r:id="rId1" ref="F5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57"/>
  </cols>
  <sheetData>
    <row r="1">
      <c r="A1" s="42" t="s">
        <v>6</v>
      </c>
      <c r="B1" s="42" t="s">
        <v>101</v>
      </c>
      <c r="C1" s="42" t="s">
        <v>102</v>
      </c>
      <c r="D1" s="42" t="s">
        <v>103</v>
      </c>
      <c r="E1" s="42" t="s">
        <v>104</v>
      </c>
    </row>
    <row r="2">
      <c r="A2" s="43" t="s">
        <v>19</v>
      </c>
      <c r="B2" s="43">
        <v>33.0</v>
      </c>
      <c r="C2" s="43">
        <v>2.0</v>
      </c>
      <c r="D2" s="43">
        <v>3.0</v>
      </c>
      <c r="E2" s="43">
        <v>3.0</v>
      </c>
    </row>
    <row r="3">
      <c r="A3" s="43" t="s">
        <v>105</v>
      </c>
      <c r="B3" s="43">
        <v>242.0</v>
      </c>
      <c r="C3" s="43">
        <v>10.0</v>
      </c>
      <c r="D3" s="43">
        <v>20.0</v>
      </c>
      <c r="E3" s="43">
        <v>13.0</v>
      </c>
    </row>
    <row r="4">
      <c r="A4" s="43" t="s">
        <v>70</v>
      </c>
      <c r="B4" s="43">
        <v>75.0</v>
      </c>
      <c r="C4" s="43">
        <v>3.0</v>
      </c>
      <c r="D4" s="43">
        <v>6.0</v>
      </c>
      <c r="E4" s="43">
        <v>4.0</v>
      </c>
    </row>
    <row r="5">
      <c r="A5" s="27" t="s">
        <v>106</v>
      </c>
      <c r="B5" s="43">
        <v>5.0</v>
      </c>
      <c r="C5" s="43" t="s">
        <v>107</v>
      </c>
      <c r="D5" s="43">
        <v>0.0</v>
      </c>
      <c r="E5" s="44"/>
    </row>
    <row r="6">
      <c r="A6" s="27" t="s">
        <v>108</v>
      </c>
      <c r="B6" s="43">
        <v>3.0</v>
      </c>
      <c r="C6" s="43" t="s">
        <v>107</v>
      </c>
      <c r="D6" s="43">
        <v>0.0</v>
      </c>
      <c r="E6" s="44"/>
    </row>
  </sheetData>
  <drawing r:id="rId1"/>
</worksheet>
</file>